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DFN1006-2L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<sst xmlns="http://schemas.openxmlformats.org/spreadsheetml/2006/main" count="33" uniqueCount="33">
  <si>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</si>
  <si>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</si>
  <si>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</si>
  <si>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</si>
  <si>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</si>
  <si>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</si>
  <si>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</si>
  <si>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</si>
  <si>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</si>
  <si>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</si>
  <si>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</si>
  <si>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</si>
  <si>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Email address: Jgao@mstelectronic.com.tw</t>
  </si>
  <si>
    <t>Copper</t>
  </si>
  <si>
    <t>Plating</t>
  </si>
  <si>
    <t>MCC</t>
  </si>
  <si>
    <t>Total mass (mg)</t>
  </si>
  <si>
    <t>DFN1006-2L</t>
  </si>
  <si>
    <t>Phosphorus</t>
  </si>
  <si>
    <t>Silver</t>
  </si>
  <si>
    <t>Iron</t>
  </si>
  <si>
    <t>Wire</t>
  </si>
  <si>
    <t>Copper</t>
  </si>
  <si>
    <t>Palladium</t>
  </si>
  <si>
    <t>Mold Compound</t>
  </si>
  <si>
    <t>Epoxy Resin</t>
  </si>
  <si>
    <t>Phenolic Resin</t>
  </si>
  <si>
    <t>Carbon Black</t>
  </si>
  <si>
    <t>SiO2</t>
  </si>
  <si>
    <t>Tin</t>
  </si>
  <si>
    <t>Wafer</t>
  </si>
  <si>
    <t>Silicon</t>
  </si>
  <si>
    <t>Lead Frame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</si>
</sst>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_ "/>
    <numFmt numFmtId="179" formatCode="0.000_ "/>
    <numFmt numFmtId="180" formatCode="0.0000_);[Red]\(0.0000\)"/>
    <numFmt numFmtId="181" formatCode="0.000_);[Red]\(0.000\)"/>
    <numFmt numFmtId="182" formatCode="0.00000_ "/>
    <numFmt numFmtId="183" formatCode="0.000000_ "/>
    <numFmt numFmtId="184" formatCode="0.0000_ "/>
    <numFmt numFmtId="185" formatCode="0.00000_);[Red]\(0.00000\)"/>
    <numFmt numFmtId="186" formatCode="0.0000000_);[Red]\(0.0000000\)"/>
    <numFmt numFmtId="187" formatCode="0.00000000_);[Red]\(0.00000000\)"/>
  </numFmts>
  <fonts count="42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184" fontId="3" fillId="0" borderId="17" xfId="0" applyNumberFormat="1" applyFont="1" applyFill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180" fontId="3" fillId="33" borderId="13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49" fontId="3" fillId="0" borderId="17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14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left"/>
    </xf>
    <xf numFmtId="0" fontId="6" fillId="33" borderId="22" xfId="0" applyFont="1" applyFill="1" applyBorder="1" applyAlignment="1">
      <alignment/>
    </xf>
    <xf numFmtId="10" fontId="3" fillId="0" borderId="13" xfId="0" applyNumberFormat="1" applyFont="1" applyBorder="1" applyAlignment="1">
      <alignment horizontal="right"/>
    </xf>
    <xf numFmtId="180" fontId="3" fillId="0" borderId="17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80" fontId="3" fillId="0" borderId="17" xfId="0" applyNumberFormat="1" applyFont="1" applyBorder="1" applyAlignment="1">
      <alignment horizontal="center" vertical="center"/>
    </xf>
    <xf numFmtId="180" fontId="3" fillId="0" borderId="23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3" fillId="0" borderId="1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2" xfId="0" applyFont="1" applyBorder="1" applyAlignment="1">
      <alignment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D3" sqref="D3"/>
    </sheetView>
  </sheetViews>
  <sheetFormatPr defaultColWidth="9.00390625" defaultRowHeight="14.25"/>
  <cols>
    <col min="1" max="1" width="13.625" style="0" customWidth="1"/>
    <col min="2" max="2" width="22.625" style="0" customWidth="1"/>
    <col min="3" max="5" width="15.625" style="0" customWidth="1"/>
    <col min="6" max="6" width="12.625" style="0" customWidth="1"/>
    <col min="7" max="8" width="15.625" style="0" customWidth="1"/>
  </cols>
  <sheetData>
    <row r="1" spans="1:8" ht="24" customHeight="1">
      <c r="A1" s="1" t="s">
        <v>0</v>
      </c>
      <c r="B1" s="1"/>
      <c r="C1" s="1"/>
      <c r="D1" s="2"/>
      <c r="E1" s="2"/>
      <c r="F1" s="2"/>
      <c r="G1" s="2"/>
      <c r="H1" s="2"/>
    </row>
    <row r="2" spans="1:8" ht="12" customHeight="1">
      <c r="A2" s="3"/>
      <c r="B2" s="3"/>
      <c r="C2" s="3"/>
      <c r="D2" s="4"/>
      <c r="E2" s="4"/>
      <c r="F2" s="4"/>
      <c r="G2" s="4"/>
      <c r="H2" s="4"/>
    </row>
    <row r="3" spans="1:8" ht="15" customHeight="1">
      <c r="A3" s="5" t="s">
        <v>1</v>
      </c>
      <c r="B3" s="6"/>
      <c r="C3" s="7"/>
      <c r="D3" s="8"/>
      <c r="E3" s="8"/>
      <c r="F3" s="8"/>
      <c r="G3" s="8"/>
      <c r="H3" s="8"/>
    </row>
    <row r="4" spans="1:8" ht="15" customHeight="1">
      <c r="A4" s="43" t="s">
        <v>2</v>
      </c>
      <c r="B4" s="44"/>
      <c r="C4" s="45"/>
      <c r="D4" s="9"/>
      <c r="E4" s="9"/>
      <c r="F4" s="9"/>
      <c r="G4" s="9"/>
      <c r="H4" s="9"/>
    </row>
    <row r="5" spans="1:8" ht="15" customHeight="1">
      <c r="A5" s="46" t="s">
        <v>12</v>
      </c>
      <c r="B5" s="47"/>
      <c r="C5" s="48"/>
      <c r="D5" s="9"/>
      <c r="E5" s="9"/>
      <c r="F5" s="9"/>
      <c r="G5" s="9"/>
      <c r="H5" s="9"/>
    </row>
    <row r="6" spans="1:8" ht="12" customHeight="1">
      <c r="A6" s="9"/>
      <c r="B6" s="9"/>
      <c r="C6" s="9"/>
      <c r="D6" s="9"/>
      <c r="E6" s="9"/>
      <c r="F6" s="9"/>
      <c r="G6" s="9"/>
      <c r="H6" s="9"/>
    </row>
    <row r="7" spans="1:7" ht="30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</row>
    <row r="8" spans="1:7" ht="12" customHeight="1">
      <c r="A8" s="19" t="s">
        <v>15</v>
      </c>
      <c r="B8" s="21">
        <f>G20/1000</f>
        <v>0.00098499</v>
      </c>
      <c r="C8" s="25" t="s">
        <v>17</v>
      </c>
      <c r="D8" s="49" t="s">
        <v>32</v>
      </c>
      <c r="E8" s="18" t="s">
        <v>13</v>
      </c>
      <c r="F8" s="34">
        <v>0.9235</v>
      </c>
      <c r="G8" s="40">
        <v>0.43876</v>
      </c>
    </row>
    <row r="9" spans="1:7" ht="12" customHeight="1">
      <c r="A9" s="27"/>
      <c r="B9" s="28"/>
      <c r="C9" s="29"/>
      <c r="D9" s="39"/>
      <c r="E9" s="18" t="s">
        <v>18</v>
      </c>
      <c r="F9" s="34">
        <v>0.0005</v>
      </c>
      <c r="G9" s="41"/>
    </row>
    <row r="10" spans="1:7" ht="12" customHeight="1">
      <c r="A10" s="11"/>
      <c r="B10" s="12"/>
      <c r="C10" s="30"/>
      <c r="D10" s="39"/>
      <c r="E10" s="18" t="s">
        <v>19</v>
      </c>
      <c r="F10" s="34">
        <v>0.05</v>
      </c>
      <c r="G10" s="41"/>
    </row>
    <row r="11" spans="1:7" ht="12" customHeight="1">
      <c r="A11" s="11"/>
      <c r="B11" s="12"/>
      <c r="C11" s="30"/>
      <c r="D11" s="51"/>
      <c r="E11" s="18" t="s">
        <v>20</v>
      </c>
      <c r="F11" s="34">
        <v>0.026</v>
      </c>
      <c r="G11" s="42"/>
    </row>
    <row r="12" spans="1:7" ht="12" customHeight="1">
      <c r="A12" s="31"/>
      <c r="B12" s="26"/>
      <c r="C12" s="32"/>
      <c r="D12" s="49" t="s">
        <v>21</v>
      </c>
      <c r="E12" s="18" t="s">
        <v>22</v>
      </c>
      <c r="F12" s="34">
        <v>0.965</v>
      </c>
      <c r="G12" s="40">
        <v>0.00498</v>
      </c>
    </row>
    <row r="13" spans="1:7" ht="12" customHeight="1">
      <c r="A13" s="11"/>
      <c r="B13" s="12"/>
      <c r="C13" s="30"/>
      <c r="D13" s="50"/>
      <c r="E13" s="18" t="s">
        <v>23</v>
      </c>
      <c r="F13" s="34">
        <v>0.035</v>
      </c>
      <c r="G13" s="42"/>
    </row>
    <row r="14" spans="1:7" ht="12" customHeight="1">
      <c r="A14" s="11"/>
      <c r="B14" s="12"/>
      <c r="C14" s="30"/>
      <c r="D14" s="36" t="s">
        <v>30</v>
      </c>
      <c r="E14" s="18" t="s">
        <v>31</v>
      </c>
      <c r="F14" s="34">
        <v>1</v>
      </c>
      <c r="G14" s="35">
        <v>0.0315</v>
      </c>
    </row>
    <row r="15" spans="1:7" ht="12" customHeight="1">
      <c r="A15" s="11"/>
      <c r="B15" s="12"/>
      <c r="C15" s="30"/>
      <c r="D15" s="38" t="s">
        <v>24</v>
      </c>
      <c r="E15" s="18" t="s">
        <v>25</v>
      </c>
      <c r="F15" s="34">
        <v>0.1</v>
      </c>
      <c r="G15" s="40">
        <v>0.50582</v>
      </c>
    </row>
    <row r="16" spans="1:7" ht="12" customHeight="1">
      <c r="A16" s="11"/>
      <c r="B16" s="12"/>
      <c r="C16" s="30"/>
      <c r="D16" s="39"/>
      <c r="E16" s="18" t="s">
        <v>26</v>
      </c>
      <c r="F16" s="34">
        <v>0.05</v>
      </c>
      <c r="G16" s="41"/>
    </row>
    <row r="17" spans="1:7" ht="12" customHeight="1">
      <c r="A17" s="11"/>
      <c r="B17" s="12"/>
      <c r="C17" s="30"/>
      <c r="D17" s="39"/>
      <c r="E17" s="18" t="s">
        <v>27</v>
      </c>
      <c r="F17" s="34">
        <v>0.01</v>
      </c>
      <c r="G17" s="41"/>
    </row>
    <row r="18" spans="1:7" ht="12" customHeight="1">
      <c r="A18" s="11"/>
      <c r="B18" s="12"/>
      <c r="C18" s="30"/>
      <c r="D18" s="39"/>
      <c r="E18" s="18" t="s">
        <v>28</v>
      </c>
      <c r="F18" s="34">
        <v>0.84</v>
      </c>
      <c r="G18" s="42"/>
    </row>
    <row r="19" spans="1:7" ht="12" customHeight="1">
      <c r="A19" s="11"/>
      <c r="B19" s="12"/>
      <c r="C19" s="30"/>
      <c r="D19" s="37" t="s">
        <v>14</v>
      </c>
      <c r="E19" s="18" t="s">
        <v>29</v>
      </c>
      <c r="F19" s="34">
        <v>1</v>
      </c>
      <c r="G19" s="22">
        <v>0.00393</v>
      </c>
    </row>
    <row r="20" spans="1:7" ht="12" customHeight="1">
      <c r="A20" s="14"/>
      <c r="B20" s="15"/>
      <c r="C20" s="33"/>
      <c r="D20" s="24"/>
      <c r="E20" s="13"/>
      <c r="F20" s="20" t="s">
        <v>16</v>
      </c>
      <c r="G20" s="23">
        <f>SUM(G8:G19)</f>
        <v>0.98499</v>
      </c>
    </row>
    <row r="21" ht="12" customHeight="1">
      <c r="A21" s="3"/>
    </row>
    <row r="22" ht="15" customHeight="1">
      <c r="A22" s="17" t="s">
        <v>10</v>
      </c>
    </row>
    <row r="23" ht="15" customHeight="1">
      <c r="A23" s="16" t="s">
        <v>11</v>
      </c>
    </row>
  </sheetData>
  <sheetProtection password="C663" sheet="1" formatCells="0" formatColumns="0" formatRows="0" insertColumns="0" insertRows="0" insertHyperlinks="0" deleteColumns="0" deleteRows="0" sort="0" autoFilter="0" pivotTables="0"/>
  <mergeCells count="8">
    <mergeCell ref="D15:D18"/>
    <mergeCell ref="G15:G18"/>
    <mergeCell ref="A4:C4"/>
    <mergeCell ref="A5:C5"/>
    <mergeCell ref="D12:D13"/>
    <mergeCell ref="G12:G13"/>
    <mergeCell ref="D8:D11"/>
    <mergeCell ref="G8:G1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2009-05-29T05:45:36Z</cp:lastPrinted>
  <dcterms:created xsi:type="dcterms:W3CDTF">1996-12-17T01:32:42Z</dcterms:created>
  <dcterms:modified xsi:type="dcterms:W3CDTF">2017-06-26T01:14:42Z</dcterms:modified>
  <cp:category/>
  <cp:version/>
  <cp:contentType/>
  <cp:contentStatus/>
</cp:coreProperties>
</file>