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05AE09E3-219D-4C24-BC3C-CDAEF1C2C4BF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s="1"/>
</calcChain>
</file>

<file path=xl/sharedStrings.xml><?xml version="1.0" encoding="utf-8"?>
<sst xmlns="http://schemas.openxmlformats.org/spreadsheetml/2006/main" count="69" uniqueCount="58">
  <si>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</si>
  <si>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</si>
  <si>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</si>
  <si>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</si>
  <si>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</si>
  <si>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</si>
  <si>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</si>
  <si>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</si>
  <si>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</si>
  <si>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</si>
  <si>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</si>
  <si>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</si>
  <si>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</si>
  <si>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Al</t>
  </si>
  <si>
    <t>7429-90-5</t>
  </si>
  <si>
    <t>Palladium</t>
  </si>
  <si>
    <t>7440-22-4</t>
  </si>
  <si>
    <t>DFN1616-6L</t>
    <phoneticPr fontId="5" type="noConversion"/>
  </si>
  <si>
    <t>Lead Frame</t>
    <phoneticPr fontId="24" type="noConversion"/>
  </si>
  <si>
    <t>Epoxy</t>
    <phoneticPr fontId="24" type="noConversion"/>
  </si>
  <si>
    <t>Wire</t>
    <phoneticPr fontId="24" type="noConversion"/>
  </si>
  <si>
    <t>Compound</t>
    <phoneticPr fontId="24" type="noConversion"/>
  </si>
  <si>
    <t>Die</t>
  </si>
  <si>
    <t>Tin</t>
    <phoneticPr fontId="2" type="noConversion"/>
  </si>
  <si>
    <t>7440-31-5</t>
    <phoneticPr fontId="2" type="noConversion"/>
  </si>
  <si>
    <t>Zinc</t>
    <phoneticPr fontId="2" type="noConversion"/>
  </si>
  <si>
    <t>7440-66-6</t>
    <phoneticPr fontId="2" type="noConversion"/>
  </si>
  <si>
    <t>Chromium</t>
    <phoneticPr fontId="2" type="noConversion"/>
  </si>
  <si>
    <t>7440-47-3</t>
    <phoneticPr fontId="2" type="noConversion"/>
  </si>
  <si>
    <t>Copper</t>
    <phoneticPr fontId="2" type="noConversion"/>
  </si>
  <si>
    <t>7440-50-8</t>
    <phoneticPr fontId="2" type="noConversion"/>
  </si>
  <si>
    <t>Nickel</t>
    <phoneticPr fontId="2" type="noConversion"/>
  </si>
  <si>
    <t>7440-02-0</t>
    <phoneticPr fontId="2" type="noConversion"/>
  </si>
  <si>
    <t>7440-05-3</t>
    <phoneticPr fontId="2" type="noConversion"/>
  </si>
  <si>
    <t>Gold</t>
    <phoneticPr fontId="2" type="noConversion"/>
  </si>
  <si>
    <t>7440-57-5</t>
    <phoneticPr fontId="2" type="noConversion"/>
  </si>
  <si>
    <t>Silver</t>
    <phoneticPr fontId="2" type="noConversion"/>
  </si>
  <si>
    <t>Carbocyclic acrylate</t>
    <phoneticPr fontId="2" type="noConversion"/>
  </si>
  <si>
    <t>Bismaleimide resin</t>
    <phoneticPr fontId="2" type="noConversion"/>
  </si>
  <si>
    <t>Acrylate</t>
    <phoneticPr fontId="2" type="noConversion"/>
  </si>
  <si>
    <t>Additive</t>
    <phoneticPr fontId="2" type="noConversion"/>
  </si>
  <si>
    <t>Substituted silane</t>
    <phoneticPr fontId="2" type="noConversion"/>
  </si>
  <si>
    <t>Epoxy Resin A</t>
    <phoneticPr fontId="2" type="noConversion"/>
  </si>
  <si>
    <t>Trade secret</t>
    <phoneticPr fontId="2" type="noConversion"/>
  </si>
  <si>
    <t>Epoxy Resin B</t>
    <phoneticPr fontId="2" type="noConversion"/>
  </si>
  <si>
    <t>Phenol Resin A</t>
    <phoneticPr fontId="2" type="noConversion"/>
  </si>
  <si>
    <t>Phenol Resin B</t>
    <phoneticPr fontId="2" type="noConversion"/>
  </si>
  <si>
    <t>Silica(Amorphous) A</t>
    <phoneticPr fontId="2" type="noConversion"/>
  </si>
  <si>
    <t>60676-86-0</t>
    <phoneticPr fontId="2" type="noConversion"/>
  </si>
  <si>
    <t>Silica(Amorphous) B</t>
    <phoneticPr fontId="2" type="noConversion"/>
  </si>
  <si>
    <t>7631-86-9</t>
    <phoneticPr fontId="2" type="noConversion"/>
  </si>
  <si>
    <t>Metal Hydroxide</t>
    <phoneticPr fontId="2" type="noConversion"/>
  </si>
  <si>
    <t>Carbon Black</t>
    <phoneticPr fontId="2" type="noConversion"/>
  </si>
  <si>
    <t>1333-86-4</t>
    <phoneticPr fontId="2" type="noConversion"/>
  </si>
  <si>
    <r>
      <t>Methylacrylic acid</t>
    </r>
    <r>
      <rPr>
        <sz val="10"/>
        <rFont val="宋体"/>
        <family val="3"/>
        <charset val="134"/>
      </rPr>
      <t>，</t>
    </r>
    <r>
      <rPr>
        <sz val="10"/>
        <rFont val="Calibri"/>
        <family val="2"/>
      </rPr>
      <t>Pd</t>
    </r>
    <r>
      <rPr>
        <sz val="10"/>
        <rFont val="宋体"/>
        <family val="3"/>
        <charset val="134"/>
      </rPr>
      <t>（</t>
    </r>
    <r>
      <rPr>
        <sz val="10"/>
        <rFont val="Calibri"/>
        <family val="2"/>
      </rPr>
      <t>2+</t>
    </r>
    <r>
      <rPr>
        <sz val="10"/>
        <rFont val="宋体"/>
        <family val="3"/>
        <charset val="134"/>
      </rPr>
      <t>）</t>
    </r>
    <r>
      <rPr>
        <sz val="10"/>
        <rFont val="Calibri"/>
        <family val="2"/>
      </rPr>
      <t>salt</t>
    </r>
    <phoneticPr fontId="2" type="noConversion"/>
  </si>
  <si>
    <t>Contact name:Daisy Wang</t>
    <phoneticPr fontId="21" type="noConversion"/>
  </si>
  <si>
    <t>Email address:Daisy Wang@mccsemi.com</t>
    <phoneticPr fontId="5" type="noConversion"/>
  </si>
  <si>
    <t>Trade Secret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</si>
</sst>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_);\(0.000000\)"/>
    <numFmt numFmtId="177" formatCode="0.0%"/>
    <numFmt numFmtId="178" formatCode="&quot;$&quot;#,##0.00"/>
    <numFmt numFmtId="179" formatCode="0.00_)"/>
  </numFmts>
  <fonts count="27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name val="돋움"/>
      <family val="2"/>
    </font>
    <font>
      <sz val="10"/>
      <name val="宋体"/>
      <family val="3"/>
      <charset val="134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0" fillId="0" borderId="1" xfId="0" applyBorder="1"/>
    <xf numFmtId="0" fontId="23" fillId="4" borderId="1" xfId="0" applyFont="1" applyFill="1" applyBorder="1"/>
    <xf numFmtId="2" fontId="23" fillId="4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</cellXfs>
  <cellStyles count="75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F4" sqref="F4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17.36328125" customWidth="1"/>
    <col min="6" max="6" width="14.08984375" customWidth="1"/>
    <col min="7" max="7" width="11.6328125" customWidth="1"/>
    <col min="8" max="8" width="11.1796875" customWidth="1"/>
    <col min="9" max="9" width="15.1796875" customWidth="1"/>
  </cols>
  <sheetData>
    <row r="1" spans="1:8">
      <c r="A1" s="1"/>
      <c r="B1" s="1"/>
      <c r="C1" s="1"/>
    </row>
    <row r="2" spans="1:8" ht="14.5">
      <c r="A2" s="2" t="s">
        <v>2</v>
      </c>
      <c r="B2" s="3"/>
      <c r="C2" s="4"/>
    </row>
    <row r="3" spans="1:8">
      <c r="A3" s="19" t="s">
        <v>55</v>
      </c>
      <c r="B3" s="20"/>
      <c r="C3" s="21"/>
    </row>
    <row r="4" spans="1:8">
      <c r="A4" s="22" t="s">
        <v>56</v>
      </c>
      <c r="B4" s="23"/>
      <c r="C4" s="24"/>
    </row>
    <row r="6" spans="1:8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8" ht="14.5">
      <c r="A7" s="7" t="s">
        <v>11</v>
      </c>
      <c r="B7" s="7">
        <f>H32/1000</f>
        <v>4.2120000000000005E-3</v>
      </c>
      <c r="C7" s="7" t="s">
        <v>17</v>
      </c>
      <c r="D7" s="29" t="s">
        <v>18</v>
      </c>
      <c r="E7" s="11" t="s">
        <v>23</v>
      </c>
      <c r="F7" s="12" t="s">
        <v>24</v>
      </c>
      <c r="G7" s="7">
        <v>0.27</v>
      </c>
      <c r="H7" s="13">
        <v>3.3777E-3</v>
      </c>
    </row>
    <row r="8" spans="1:8" ht="14.5">
      <c r="A8" s="25"/>
      <c r="B8" s="25"/>
      <c r="C8" s="26"/>
      <c r="D8" s="30"/>
      <c r="E8" s="11" t="s">
        <v>25</v>
      </c>
      <c r="F8" s="12" t="s">
        <v>26</v>
      </c>
      <c r="G8" s="7">
        <v>0.26</v>
      </c>
      <c r="H8" s="13">
        <v>3.2525999999999996E-3</v>
      </c>
    </row>
    <row r="9" spans="1:8" ht="14.5">
      <c r="A9" s="27"/>
      <c r="B9" s="27"/>
      <c r="C9" s="28"/>
      <c r="D9" s="30"/>
      <c r="E9" s="11" t="s">
        <v>27</v>
      </c>
      <c r="F9" s="12" t="s">
        <v>28</v>
      </c>
      <c r="G9" s="7">
        <v>0.3</v>
      </c>
      <c r="H9" s="13">
        <v>3.7529999999999998E-3</v>
      </c>
    </row>
    <row r="10" spans="1:8" ht="14.5">
      <c r="A10" s="27"/>
      <c r="B10" s="27"/>
      <c r="C10" s="28"/>
      <c r="D10" s="30"/>
      <c r="E10" s="11" t="s">
        <v>29</v>
      </c>
      <c r="F10" s="12" t="s">
        <v>30</v>
      </c>
      <c r="G10" s="7">
        <v>97.862499999999997</v>
      </c>
      <c r="H10" s="13">
        <v>1.2242598749999998</v>
      </c>
    </row>
    <row r="11" spans="1:8" ht="14.5">
      <c r="A11" s="27"/>
      <c r="B11" s="27"/>
      <c r="C11" s="28"/>
      <c r="D11" s="30"/>
      <c r="E11" s="11" t="s">
        <v>31</v>
      </c>
      <c r="F11" s="12" t="s">
        <v>32</v>
      </c>
      <c r="G11" s="7">
        <v>1.25</v>
      </c>
      <c r="H11" s="13">
        <v>1.5637499999999999E-2</v>
      </c>
    </row>
    <row r="12" spans="1:8" ht="14.5">
      <c r="A12" s="27"/>
      <c r="B12" s="27"/>
      <c r="C12" s="28"/>
      <c r="D12" s="30"/>
      <c r="E12" s="11" t="s">
        <v>15</v>
      </c>
      <c r="F12" s="14" t="s">
        <v>33</v>
      </c>
      <c r="G12" s="7">
        <v>3.7499999999999999E-2</v>
      </c>
      <c r="H12" s="13">
        <v>4.6912499999999998E-4</v>
      </c>
    </row>
    <row r="13" spans="1:8" ht="14.5">
      <c r="A13" s="27"/>
      <c r="B13" s="27"/>
      <c r="C13" s="28"/>
      <c r="D13" s="31"/>
      <c r="E13" s="11" t="s">
        <v>34</v>
      </c>
      <c r="F13" s="12" t="s">
        <v>35</v>
      </c>
      <c r="G13" s="7">
        <v>0.02</v>
      </c>
      <c r="H13" s="13">
        <v>2.5020000000000001E-4</v>
      </c>
    </row>
    <row r="14" spans="1:8">
      <c r="A14" s="27"/>
      <c r="B14" s="27"/>
      <c r="C14" s="28"/>
      <c r="D14" s="29" t="s">
        <v>19</v>
      </c>
      <c r="E14" s="13" t="s">
        <v>36</v>
      </c>
      <c r="F14" s="15" t="s">
        <v>16</v>
      </c>
      <c r="G14" s="7">
        <v>86</v>
      </c>
      <c r="H14" s="13">
        <v>0.1075</v>
      </c>
    </row>
    <row r="15" spans="1:8">
      <c r="A15" s="27"/>
      <c r="B15" s="27"/>
      <c r="C15" s="28"/>
      <c r="D15" s="30"/>
      <c r="E15" s="13" t="s">
        <v>37</v>
      </c>
      <c r="F15" s="18" t="s">
        <v>57</v>
      </c>
      <c r="G15" s="7">
        <v>10</v>
      </c>
      <c r="H15" s="13">
        <v>1.2500000000000001E-2</v>
      </c>
    </row>
    <row r="16" spans="1:8">
      <c r="A16" s="27"/>
      <c r="B16" s="27"/>
      <c r="C16" s="28"/>
      <c r="D16" s="30"/>
      <c r="E16" s="15" t="s">
        <v>38</v>
      </c>
      <c r="F16" s="18" t="s">
        <v>57</v>
      </c>
      <c r="G16" s="7">
        <v>1</v>
      </c>
      <c r="H16" s="13">
        <v>1.25E-3</v>
      </c>
    </row>
    <row r="17" spans="1:8">
      <c r="A17" s="27"/>
      <c r="B17" s="27"/>
      <c r="C17" s="28"/>
      <c r="D17" s="30"/>
      <c r="E17" s="15" t="s">
        <v>39</v>
      </c>
      <c r="F17" s="18" t="s">
        <v>57</v>
      </c>
      <c r="G17" s="7">
        <v>1</v>
      </c>
      <c r="H17" s="13">
        <v>1.25E-3</v>
      </c>
    </row>
    <row r="18" spans="1:8">
      <c r="A18" s="27"/>
      <c r="B18" s="27"/>
      <c r="C18" s="28"/>
      <c r="D18" s="30"/>
      <c r="E18" s="15" t="s">
        <v>40</v>
      </c>
      <c r="F18" s="18" t="s">
        <v>57</v>
      </c>
      <c r="G18" s="7">
        <v>1</v>
      </c>
      <c r="H18" s="13">
        <v>1.25E-3</v>
      </c>
    </row>
    <row r="19" spans="1:8">
      <c r="A19" s="27"/>
      <c r="B19" s="27"/>
      <c r="C19" s="28"/>
      <c r="D19" s="30"/>
      <c r="E19" s="12" t="s">
        <v>41</v>
      </c>
      <c r="F19" s="18" t="s">
        <v>57</v>
      </c>
      <c r="G19" s="7">
        <v>0.5</v>
      </c>
      <c r="H19" s="13">
        <v>6.2500000000000001E-4</v>
      </c>
    </row>
    <row r="20" spans="1:8" ht="27">
      <c r="A20" s="27"/>
      <c r="B20" s="27"/>
      <c r="C20" s="28"/>
      <c r="D20" s="31"/>
      <c r="E20" s="17" t="s">
        <v>54</v>
      </c>
      <c r="F20" s="18" t="s">
        <v>57</v>
      </c>
      <c r="G20" s="7">
        <v>0.5</v>
      </c>
      <c r="H20" s="13">
        <v>6.2500000000000001E-4</v>
      </c>
    </row>
    <row r="21" spans="1:8">
      <c r="A21" s="27"/>
      <c r="B21" s="27"/>
      <c r="C21" s="28"/>
      <c r="D21" s="16" t="s">
        <v>20</v>
      </c>
      <c r="E21" s="15" t="s">
        <v>34</v>
      </c>
      <c r="F21" s="15" t="s">
        <v>35</v>
      </c>
      <c r="G21" s="7">
        <v>100</v>
      </c>
      <c r="H21" s="13">
        <v>2.9000000000000001E-2</v>
      </c>
    </row>
    <row r="22" spans="1:8">
      <c r="A22" s="27"/>
      <c r="B22" s="27"/>
      <c r="C22" s="28"/>
      <c r="D22" s="29" t="s">
        <v>21</v>
      </c>
      <c r="E22" s="15" t="s">
        <v>42</v>
      </c>
      <c r="F22" s="14" t="s">
        <v>43</v>
      </c>
      <c r="G22" s="7">
        <v>1</v>
      </c>
      <c r="H22" s="13">
        <v>2.726E-2</v>
      </c>
    </row>
    <row r="23" spans="1:8">
      <c r="A23" s="27"/>
      <c r="B23" s="27"/>
      <c r="C23" s="28"/>
      <c r="D23" s="30"/>
      <c r="E23" s="15" t="s">
        <v>44</v>
      </c>
      <c r="F23" s="14" t="s">
        <v>43</v>
      </c>
      <c r="G23" s="7">
        <v>1</v>
      </c>
      <c r="H23" s="13">
        <v>2.726E-2</v>
      </c>
    </row>
    <row r="24" spans="1:8">
      <c r="A24" s="27"/>
      <c r="B24" s="27"/>
      <c r="C24" s="28"/>
      <c r="D24" s="30"/>
      <c r="E24" s="15" t="s">
        <v>45</v>
      </c>
      <c r="F24" s="14" t="s">
        <v>43</v>
      </c>
      <c r="G24" s="7">
        <v>1</v>
      </c>
      <c r="H24" s="13">
        <v>2.726E-2</v>
      </c>
    </row>
    <row r="25" spans="1:8">
      <c r="A25" s="27"/>
      <c r="B25" s="27"/>
      <c r="C25" s="28"/>
      <c r="D25" s="30"/>
      <c r="E25" s="15" t="s">
        <v>46</v>
      </c>
      <c r="F25" s="14" t="s">
        <v>43</v>
      </c>
      <c r="G25" s="7">
        <v>1</v>
      </c>
      <c r="H25" s="13">
        <v>2.726E-2</v>
      </c>
    </row>
    <row r="26" spans="1:8">
      <c r="A26" s="27"/>
      <c r="B26" s="27"/>
      <c r="C26" s="28"/>
      <c r="D26" s="30"/>
      <c r="E26" s="15" t="s">
        <v>47</v>
      </c>
      <c r="F26" s="14" t="s">
        <v>48</v>
      </c>
      <c r="G26" s="7">
        <v>89</v>
      </c>
      <c r="H26" s="13">
        <v>2.4261400000000002</v>
      </c>
    </row>
    <row r="27" spans="1:8">
      <c r="A27" s="27"/>
      <c r="B27" s="27"/>
      <c r="C27" s="28"/>
      <c r="D27" s="30"/>
      <c r="E27" s="15" t="s">
        <v>49</v>
      </c>
      <c r="F27" s="14" t="s">
        <v>50</v>
      </c>
      <c r="G27" s="7">
        <v>5</v>
      </c>
      <c r="H27" s="13">
        <v>0.1363</v>
      </c>
    </row>
    <row r="28" spans="1:8">
      <c r="A28" s="27"/>
      <c r="B28" s="27"/>
      <c r="C28" s="28"/>
      <c r="D28" s="30"/>
      <c r="E28" s="15" t="s">
        <v>51</v>
      </c>
      <c r="F28" s="14" t="s">
        <v>43</v>
      </c>
      <c r="G28" s="7">
        <v>1</v>
      </c>
      <c r="H28" s="13">
        <v>2.726E-2</v>
      </c>
    </row>
    <row r="29" spans="1:8">
      <c r="A29" s="27"/>
      <c r="B29" s="27"/>
      <c r="C29" s="28"/>
      <c r="D29" s="31"/>
      <c r="E29" s="15" t="s">
        <v>52</v>
      </c>
      <c r="F29" s="14" t="s">
        <v>53</v>
      </c>
      <c r="G29" s="7">
        <v>1</v>
      </c>
      <c r="H29" s="13">
        <v>2.726E-2</v>
      </c>
    </row>
    <row r="30" spans="1:8">
      <c r="A30" s="27"/>
      <c r="B30" s="27"/>
      <c r="C30" s="28"/>
      <c r="D30" s="29" t="s">
        <v>22</v>
      </c>
      <c r="E30" s="15" t="s">
        <v>1</v>
      </c>
      <c r="F30" s="14" t="s">
        <v>0</v>
      </c>
      <c r="G30" s="7">
        <v>99.850000000000009</v>
      </c>
      <c r="H30" s="13">
        <v>8.1000000000000003E-2</v>
      </c>
    </row>
    <row r="31" spans="1:8">
      <c r="A31" s="27"/>
      <c r="B31" s="27"/>
      <c r="C31" s="28"/>
      <c r="D31" s="31"/>
      <c r="E31" s="15" t="s">
        <v>13</v>
      </c>
      <c r="F31" s="14" t="s">
        <v>14</v>
      </c>
      <c r="G31" s="7">
        <v>0.15</v>
      </c>
      <c r="H31" s="13">
        <v>0</v>
      </c>
    </row>
    <row r="32" spans="1:8" ht="15">
      <c r="A32" s="27"/>
      <c r="B32" s="27"/>
      <c r="C32" s="28"/>
      <c r="D32" s="8"/>
      <c r="E32" s="8"/>
      <c r="F32" s="8"/>
      <c r="G32" s="9" t="s">
        <v>12</v>
      </c>
      <c r="H32" s="10">
        <f>SUM(H7:H31)</f>
        <v>4.2120000000000006</v>
      </c>
    </row>
  </sheetData>
  <sheetProtection password="C663" sheet="1" objects="1" scenarios="1"/>
  <mergeCells count="7">
    <mergeCell ref="A3:C3"/>
    <mergeCell ref="A4:C4"/>
    <mergeCell ref="A8:C32"/>
    <mergeCell ref="D7:D13"/>
    <mergeCell ref="D14:D20"/>
    <mergeCell ref="D22:D29"/>
    <mergeCell ref="D30:D31"/>
  </mergeCells>
  <phoneticPr fontId="5" type="noConversion"/>
  <dataValidations count="2">
    <dataValidation type="custom" allowBlank="1" showInputMessage="1" showErrorMessage="1" errorTitle="Invalid entry" error="Max 13 characers, only numbers and hyphens are allowed." prompt="Max 13 characters, numbers and hyphens only." sqref="F12 F9" xr:uid="{A0D873F2-9565-4F71-9F46-6FD26687FA87}">
      <formula1>Q9</formula1>
    </dataValidation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12 E9" xr:uid="{9A94CA42-BFB4-4463-8040-EFC2641CDE51}">
      <formula1>AND(ISERR(SEARCH("  ",E9)),ISERR(SEARCH(CHAR(10),E9)),ISERR(SEARCH("  ",E9)), LEFT(E9)&lt;&gt;" ",RIGHT(E9)&lt;&gt;"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2024-06-13T00:41:35Z</dcterms:modified>
</cp:coreProperties>
</file>