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1B9B9706-623D-431D-9EB2-01E7DE3B3565}" xr6:coauthVersionLast="47" xr6:coauthVersionMax="47" xr10:uidLastSave="{00000000-0000-0000-0000-000000000000}"/>
  <bookViews>
    <workbookView xWindow="4590" yWindow="450" windowWidth="23415" windowHeight="13935" xr2:uid="{00000000-000D-0000-FFFF-FFFF00000000}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H23" i="1" l="1"/>
  <c r="B8" i="1"/>
</calcChain>
</file>

<file path=xl/sharedStrings.xml><?xml version="1.0" encoding="utf-8"?>
<sst xmlns="http://schemas.openxmlformats.org/spreadsheetml/2006/main" count="53" uniqueCount="52">
  <si>
    <t>Material Composition Data Sheet</t>
    <phoneticPr fontId="3" type="noConversion"/>
  </si>
  <si>
    <t>Contact Information</t>
    <phoneticPr fontId="6" type="noConversion"/>
  </si>
  <si>
    <t>Manufacturer</t>
  </si>
  <si>
    <t>Total mass of component specified in  (g)</t>
    <phoneticPr fontId="6" type="noConversion"/>
  </si>
  <si>
    <t xml:space="preserve">Package </t>
    <phoneticPr fontId="3" type="noConversion"/>
  </si>
  <si>
    <t>Material name</t>
    <phoneticPr fontId="6" type="noConversion"/>
  </si>
  <si>
    <t>Substance name</t>
    <phoneticPr fontId="6" type="noConversion"/>
  </si>
  <si>
    <t>CAS NO</t>
    <phoneticPr fontId="3" type="noConversion"/>
  </si>
  <si>
    <t>Content( %)</t>
    <phoneticPr fontId="6" type="noConversion"/>
  </si>
  <si>
    <t>Substance mass (mg)</t>
  </si>
  <si>
    <t>MCC</t>
    <phoneticPr fontId="6" type="noConversion"/>
  </si>
  <si>
    <t>Total mass (mg)</t>
    <phoneticPr fontId="6" type="noConversion"/>
  </si>
  <si>
    <r>
      <t xml:space="preserve">Materials Disclosure Disclaimer:  </t>
    </r>
    <r>
      <rPr>
        <sz val="10"/>
        <rFont val="Arial"/>
        <family val="2"/>
      </rPr>
      <t xml:space="preserve">Even though all possible efforts have been made to provide you with the information, It is for guidance only and we </t>
    </r>
    <phoneticPr fontId="3" type="noConversion"/>
  </si>
  <si>
    <t xml:space="preserve">cannot guarantee to its accuracy or completeness. </t>
    <phoneticPr fontId="3" type="noConversion"/>
  </si>
  <si>
    <t>Cu</t>
  </si>
  <si>
    <t>7440-50-8</t>
  </si>
  <si>
    <t>Fe</t>
  </si>
  <si>
    <t>7439-89-6</t>
  </si>
  <si>
    <t>P</t>
  </si>
  <si>
    <t>7723-14-0</t>
  </si>
  <si>
    <t>Zn</t>
  </si>
  <si>
    <t>7440-66-6</t>
  </si>
  <si>
    <t>Ag</t>
  </si>
  <si>
    <t>Phenol Resin</t>
  </si>
  <si>
    <t>DFN2020-6J</t>
    <phoneticPr fontId="2" type="noConversion"/>
  </si>
  <si>
    <t>Chip</t>
    <phoneticPr fontId="3" type="noConversion"/>
  </si>
  <si>
    <t xml:space="preserve">Lead Frame </t>
    <phoneticPr fontId="3" type="noConversion"/>
  </si>
  <si>
    <t>Copper Wire</t>
    <phoneticPr fontId="3" type="noConversion"/>
  </si>
  <si>
    <t>Epoxy</t>
    <phoneticPr fontId="2" type="noConversion"/>
  </si>
  <si>
    <t>Molding Compound</t>
    <phoneticPr fontId="3" type="noConversion"/>
  </si>
  <si>
    <t>Lead Finish</t>
    <phoneticPr fontId="3" type="noConversion"/>
  </si>
  <si>
    <t>Si</t>
  </si>
  <si>
    <t>Ag</t>
    <phoneticPr fontId="3" type="noConversion"/>
  </si>
  <si>
    <t>Cu</t>
    <phoneticPr fontId="3" type="noConversion"/>
  </si>
  <si>
    <t>Others</t>
    <phoneticPr fontId="3" type="noConversion"/>
  </si>
  <si>
    <t>Epoxy Resin</t>
  </si>
  <si>
    <t>Silica(Amorphous) A</t>
    <phoneticPr fontId="2" type="noConversion"/>
  </si>
  <si>
    <t>Silica(Amorphous) B</t>
    <phoneticPr fontId="2" type="noConversion"/>
  </si>
  <si>
    <t>Carbon Black</t>
    <phoneticPr fontId="2" type="noConversion"/>
  </si>
  <si>
    <t>Sn</t>
    <phoneticPr fontId="12" type="noConversion"/>
  </si>
  <si>
    <t>7440-21-3</t>
    <phoneticPr fontId="11" type="noConversion"/>
  </si>
  <si>
    <t>------</t>
  </si>
  <si>
    <t>7440-22-4</t>
    <phoneticPr fontId="3" type="noConversion"/>
  </si>
  <si>
    <t>7440-50-8</t>
    <phoneticPr fontId="3" type="noConversion"/>
  </si>
  <si>
    <t>7440-22-4</t>
    <phoneticPr fontId="2" type="noConversion"/>
  </si>
  <si>
    <t>Trade secret</t>
    <phoneticPr fontId="2" type="noConversion"/>
  </si>
  <si>
    <t>60676-86-0</t>
    <phoneticPr fontId="2" type="noConversion"/>
  </si>
  <si>
    <t>7631-86-9</t>
    <phoneticPr fontId="2" type="noConversion"/>
  </si>
  <si>
    <t>1333-86-4</t>
    <phoneticPr fontId="2" type="noConversion"/>
  </si>
  <si>
    <t>7440-31-5</t>
    <phoneticPr fontId="3" type="noConversion"/>
  </si>
  <si>
    <t>Contact name: Daisy Wang</t>
    <phoneticPr fontId="6" type="noConversion"/>
  </si>
  <si>
    <t>Email address: DaisyWang@mccsemi.com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</si>
</sst>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_ "/>
    <numFmt numFmtId="165" formatCode="0.00000;[Red]0.00000"/>
    <numFmt numFmtId="166" formatCode="0.0000"/>
    <numFmt numFmtId="167" formatCode="0.000"/>
  </numFmts>
  <fonts count="15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Calibri"/>
      <family val="3"/>
      <charset val="134"/>
      <scheme val="minor"/>
    </font>
    <font>
      <sz val="9"/>
      <name val="宋体"/>
      <family val="3"/>
      <charset val="134"/>
    </font>
    <font>
      <sz val="8"/>
      <name val="Arial"/>
      <family val="2"/>
    </font>
    <font>
      <b/>
      <sz val="10"/>
      <name val="Arial"/>
      <family val="2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宋体"/>
      <family val="3"/>
      <charset val="134"/>
    </font>
    <font>
      <sz val="8"/>
      <color theme="1"/>
      <name val="Arial"/>
      <family val="2"/>
    </font>
    <font>
      <sz val="11"/>
      <color theme="1"/>
      <name val="Calibri"/>
      <family val="3"/>
      <charset val="134"/>
      <scheme val="minor"/>
    </font>
    <font>
      <sz val="8"/>
      <name val="돋움"/>
      <family val="2"/>
      <charset val="129"/>
    </font>
    <font>
      <sz val="9"/>
      <name val="新細明體"/>
      <family val="1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9" fontId="10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7" fillId="0" borderId="0" xfId="0" applyFont="1"/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2" borderId="12" xfId="0" applyFont="1" applyFill="1" applyBorder="1"/>
    <xf numFmtId="0" fontId="7" fillId="2" borderId="0" xfId="0" applyFont="1" applyFill="1"/>
    <xf numFmtId="0" fontId="7" fillId="2" borderId="7" xfId="0" applyFont="1" applyFill="1" applyBorder="1"/>
    <xf numFmtId="0" fontId="7" fillId="2" borderId="8" xfId="0" applyFont="1" applyFill="1" applyBorder="1"/>
    <xf numFmtId="0" fontId="4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13" fillId="0" borderId="10" xfId="2" applyNumberFormat="1" applyFont="1" applyBorder="1" applyAlignment="1">
      <alignment horizontal="center" vertical="center"/>
    </xf>
    <xf numFmtId="0" fontId="7" fillId="0" borderId="13" xfId="0" applyFont="1" applyBorder="1"/>
    <xf numFmtId="0" fontId="4" fillId="2" borderId="13" xfId="0" applyFont="1" applyFill="1" applyBorder="1"/>
    <xf numFmtId="165" fontId="4" fillId="2" borderId="13" xfId="0" applyNumberFormat="1" applyFont="1" applyFill="1" applyBorder="1" applyAlignment="1">
      <alignment horizontal="center" vertical="center"/>
    </xf>
    <xf numFmtId="166" fontId="13" fillId="0" borderId="10" xfId="0" applyNumberFormat="1" applyFont="1" applyBorder="1" applyAlignment="1">
      <alignment horizontal="center" vertical="center"/>
    </xf>
    <xf numFmtId="167" fontId="13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2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4" fillId="0" borderId="10" xfId="0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</cellXfs>
  <cellStyles count="4">
    <cellStyle name="百分比 2 2" xfId="3" xr:uid="{46C1C48F-8AE1-46D5-A3BC-04F96DDE5560}"/>
    <cellStyle name="常规" xfId="0" builtinId="0"/>
    <cellStyle name="常规 10" xfId="2" xr:uid="{210FA121-BC50-4960-8759-C2F8A61949F2}"/>
    <cellStyle name="一般_二極管成份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D9" sqref="D9:D13"/>
    </sheetView>
  </sheetViews>
  <sheetFormatPr defaultRowHeight="15"/>
  <cols>
    <col min="1" max="1" width="11.85546875" customWidth="1"/>
    <col min="2" max="2" width="14.42578125" customWidth="1"/>
    <col min="3" max="3" width="10" customWidth="1"/>
    <col min="4" max="4" width="14.7109375" customWidth="1"/>
    <col min="5" max="5" width="13.85546875" customWidth="1"/>
    <col min="6" max="6" width="13.7109375" customWidth="1"/>
    <col min="7" max="7" width="11.28515625" bestFit="1" customWidth="1"/>
  </cols>
  <sheetData>
    <row r="1" spans="1:8" ht="18">
      <c r="A1" s="1" t="s">
        <v>0</v>
      </c>
      <c r="B1" s="1"/>
      <c r="C1" s="1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3" t="s">
        <v>1</v>
      </c>
      <c r="B3" s="4"/>
      <c r="C3" s="5"/>
      <c r="D3" s="6"/>
      <c r="E3" s="6"/>
      <c r="F3" s="6"/>
      <c r="G3" s="6"/>
      <c r="H3" s="6"/>
    </row>
    <row r="4" spans="1:8">
      <c r="A4" s="32" t="s">
        <v>50</v>
      </c>
      <c r="B4" s="33"/>
      <c r="C4" s="34"/>
      <c r="D4" s="7"/>
      <c r="E4" s="7"/>
      <c r="F4" s="7"/>
      <c r="G4" s="7"/>
      <c r="H4" s="7"/>
    </row>
    <row r="5" spans="1:8">
      <c r="A5" s="35" t="s">
        <v>51</v>
      </c>
      <c r="B5" s="36"/>
      <c r="C5" s="3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 ht="51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>
      <c r="A8" s="9" t="s">
        <v>10</v>
      </c>
      <c r="B8" s="10">
        <f>SUM(H8:H22)/1000</f>
        <v>9.8849999999999997E-3</v>
      </c>
      <c r="C8" s="11" t="s">
        <v>24</v>
      </c>
      <c r="D8" s="16" t="s">
        <v>25</v>
      </c>
      <c r="E8" s="17" t="s">
        <v>31</v>
      </c>
      <c r="F8" s="16" t="s">
        <v>40</v>
      </c>
      <c r="G8" s="31">
        <v>100</v>
      </c>
      <c r="H8" s="28">
        <v>0.56100000000000005</v>
      </c>
    </row>
    <row r="9" spans="1:8">
      <c r="A9" s="12"/>
      <c r="B9" s="13"/>
      <c r="C9" s="13"/>
      <c r="D9" s="38" t="s">
        <v>26</v>
      </c>
      <c r="E9" s="16" t="s">
        <v>33</v>
      </c>
      <c r="F9" s="16" t="s">
        <v>15</v>
      </c>
      <c r="G9" s="31">
        <v>97.21</v>
      </c>
      <c r="H9" s="27">
        <v>3.9282561</v>
      </c>
    </row>
    <row r="10" spans="1:8">
      <c r="A10" s="12"/>
      <c r="B10" s="13"/>
      <c r="C10" s="13"/>
      <c r="D10" s="38"/>
      <c r="E10" s="16" t="s">
        <v>16</v>
      </c>
      <c r="F10" s="16" t="s">
        <v>17</v>
      </c>
      <c r="G10" s="31">
        <v>2.5</v>
      </c>
      <c r="H10" s="27">
        <v>0.10102500000000002</v>
      </c>
    </row>
    <row r="11" spans="1:8">
      <c r="A11" s="12"/>
      <c r="B11" s="13"/>
      <c r="C11" s="13"/>
      <c r="D11" s="38"/>
      <c r="E11" s="16" t="s">
        <v>18</v>
      </c>
      <c r="F11" s="16" t="s">
        <v>19</v>
      </c>
      <c r="G11" s="31">
        <v>0.12</v>
      </c>
      <c r="H11" s="27">
        <v>4.8491999999999997E-3</v>
      </c>
    </row>
    <row r="12" spans="1:8">
      <c r="A12" s="12"/>
      <c r="B12" s="13"/>
      <c r="C12" s="13"/>
      <c r="D12" s="38"/>
      <c r="E12" s="16" t="s">
        <v>20</v>
      </c>
      <c r="F12" s="16" t="s">
        <v>21</v>
      </c>
      <c r="G12" s="31">
        <v>0.12</v>
      </c>
      <c r="H12" s="27">
        <v>4.8491999999999997E-3</v>
      </c>
    </row>
    <row r="13" spans="1:8">
      <c r="A13" s="12"/>
      <c r="B13" s="13"/>
      <c r="C13" s="13"/>
      <c r="D13" s="38"/>
      <c r="E13" s="18" t="s">
        <v>32</v>
      </c>
      <c r="F13" s="19" t="s">
        <v>42</v>
      </c>
      <c r="G13" s="31">
        <v>0.05</v>
      </c>
      <c r="H13" s="27">
        <v>2.0205000000000002E-3</v>
      </c>
    </row>
    <row r="14" spans="1:8">
      <c r="A14" s="12"/>
      <c r="B14" s="13"/>
      <c r="C14" s="13"/>
      <c r="D14" s="30" t="s">
        <v>27</v>
      </c>
      <c r="E14" s="18" t="s">
        <v>14</v>
      </c>
      <c r="F14" s="19" t="s">
        <v>43</v>
      </c>
      <c r="G14" s="31">
        <v>100</v>
      </c>
      <c r="H14" s="28">
        <v>0.159</v>
      </c>
    </row>
    <row r="15" spans="1:8">
      <c r="A15" s="12"/>
      <c r="B15" s="13"/>
      <c r="C15" s="13"/>
      <c r="D15" s="39" t="s">
        <v>28</v>
      </c>
      <c r="E15" s="18" t="s">
        <v>22</v>
      </c>
      <c r="F15" s="19" t="s">
        <v>44</v>
      </c>
      <c r="G15" s="31">
        <v>80</v>
      </c>
      <c r="H15" s="27">
        <v>9.6799999999999997E-2</v>
      </c>
    </row>
    <row r="16" spans="1:8">
      <c r="A16" s="12"/>
      <c r="B16" s="13"/>
      <c r="C16" s="13"/>
      <c r="D16" s="39"/>
      <c r="E16" s="18" t="s">
        <v>34</v>
      </c>
      <c r="F16" s="16" t="s">
        <v>41</v>
      </c>
      <c r="G16" s="31">
        <v>20</v>
      </c>
      <c r="H16" s="27">
        <v>2.4199999999999999E-2</v>
      </c>
    </row>
    <row r="17" spans="1:8">
      <c r="A17" s="12"/>
      <c r="B17" s="13"/>
      <c r="C17" s="13"/>
      <c r="D17" s="38" t="s">
        <v>29</v>
      </c>
      <c r="E17" s="20" t="s">
        <v>35</v>
      </c>
      <c r="F17" s="21" t="s">
        <v>45</v>
      </c>
      <c r="G17" s="31">
        <v>8.5</v>
      </c>
      <c r="H17" s="27">
        <v>0.41760500000000006</v>
      </c>
    </row>
    <row r="18" spans="1:8">
      <c r="A18" s="12"/>
      <c r="B18" s="13"/>
      <c r="C18" s="13"/>
      <c r="D18" s="38"/>
      <c r="E18" s="20" t="s">
        <v>23</v>
      </c>
      <c r="F18" s="21" t="s">
        <v>45</v>
      </c>
      <c r="G18" s="31">
        <v>4</v>
      </c>
      <c r="H18" s="27">
        <v>0.19652000000000003</v>
      </c>
    </row>
    <row r="19" spans="1:8">
      <c r="A19" s="12"/>
      <c r="B19" s="13"/>
      <c r="C19" s="13"/>
      <c r="D19" s="38"/>
      <c r="E19" s="20" t="s">
        <v>36</v>
      </c>
      <c r="F19" s="21" t="s">
        <v>46</v>
      </c>
      <c r="G19" s="31">
        <v>78.5</v>
      </c>
      <c r="H19" s="27">
        <v>3.8567050000000003</v>
      </c>
    </row>
    <row r="20" spans="1:8">
      <c r="A20" s="12"/>
      <c r="B20" s="13"/>
      <c r="C20" s="13"/>
      <c r="D20" s="38"/>
      <c r="E20" s="20" t="s">
        <v>37</v>
      </c>
      <c r="F20" s="21" t="s">
        <v>47</v>
      </c>
      <c r="G20" s="31">
        <v>8.5</v>
      </c>
      <c r="H20" s="27">
        <v>0.41760500000000006</v>
      </c>
    </row>
    <row r="21" spans="1:8">
      <c r="A21" s="12"/>
      <c r="B21" s="13"/>
      <c r="C21" s="13"/>
      <c r="D21" s="38"/>
      <c r="E21" s="20" t="s">
        <v>38</v>
      </c>
      <c r="F21" s="21" t="s">
        <v>48</v>
      </c>
      <c r="G21" s="31">
        <v>0.5</v>
      </c>
      <c r="H21" s="27">
        <v>2.4565000000000003E-2</v>
      </c>
    </row>
    <row r="22" spans="1:8">
      <c r="A22" s="12"/>
      <c r="B22" s="13"/>
      <c r="C22" s="13"/>
      <c r="D22" s="29" t="s">
        <v>30</v>
      </c>
      <c r="E22" s="22" t="s">
        <v>39</v>
      </c>
      <c r="F22" s="23" t="s">
        <v>49</v>
      </c>
      <c r="G22" s="31">
        <v>100</v>
      </c>
      <c r="H22" s="27">
        <v>0.09</v>
      </c>
    </row>
    <row r="23" spans="1:8">
      <c r="A23" s="14"/>
      <c r="B23" s="15"/>
      <c r="C23" s="15"/>
      <c r="D23" s="24"/>
      <c r="E23" s="24"/>
      <c r="F23" s="24"/>
      <c r="G23" s="25" t="s">
        <v>11</v>
      </c>
      <c r="H23" s="26">
        <f>SUM(H8:H22)</f>
        <v>9.8849999999999998</v>
      </c>
    </row>
    <row r="24" spans="1:8">
      <c r="A24" s="2"/>
    </row>
    <row r="25" spans="1:8">
      <c r="A25" s="6" t="s">
        <v>12</v>
      </c>
    </row>
    <row r="26" spans="1:8">
      <c r="A26" s="7" t="s">
        <v>13</v>
      </c>
    </row>
  </sheetData>
  <sheetProtection algorithmName="SHA-512" hashValue="OJNScp+I0BYuFBKkQt9cRhuoCWW80vd0Jt2LKrM5CarMd3CoSdOwIX2V6tft2j2QHZSk+D3u83tjMoUhP4sCzw==" saltValue="/jdpbSOyVAmdOo7VgxM8nA==" spinCount="100000" sheet="1" objects="1" scenarios="1"/>
  <mergeCells count="5">
    <mergeCell ref="A4:C4"/>
    <mergeCell ref="A5:C5"/>
    <mergeCell ref="D9:D13"/>
    <mergeCell ref="D15:D16"/>
    <mergeCell ref="D17:D2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2024-08-23T07:00:38Z</dcterms:modified>
</cp:coreProperties>
</file>