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DB-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<sst xmlns="http://schemas.openxmlformats.org/spreadsheetml/2006/main" count="49" uniqueCount="44">
  <si>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</si>
  <si>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</si>
  <si>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</si>
  <si>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</si>
  <si>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</si>
  <si>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</si>
  <si>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</si>
  <si>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</si>
  <si>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</si>
  <si>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</si>
  <si>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MCC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</si>
  <si>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</si>
  <si>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</si>
  <si>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</si>
  <si>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Copper(Cu)</t>
  </si>
  <si>
    <t>Solder Preform</t>
  </si>
  <si>
    <t>Lead(Pb)</t>
  </si>
  <si>
    <t>Tin(Sn)</t>
  </si>
  <si>
    <t>Molding Compound</t>
  </si>
  <si>
    <t xml:space="preserve">Plating Material </t>
  </si>
  <si>
    <t>Lead in internal solder preform, RoHS exemption clause Annex 7a " Lead in high melting temperature type solders " applied.</t>
  </si>
  <si>
    <t>Lead Frame</t>
  </si>
  <si>
    <t>Epoxy Reisn</t>
  </si>
  <si>
    <t>SDB-1</t>
  </si>
  <si>
    <t>Phenol Resin</t>
  </si>
  <si>
    <t>Silver(Ag)</t>
  </si>
  <si>
    <t>Silicon(Si)</t>
  </si>
  <si>
    <t>Other</t>
  </si>
  <si>
    <t>Dice</t>
  </si>
  <si>
    <t>Silica</t>
  </si>
  <si>
    <t>Carbon black</t>
  </si>
  <si>
    <t>Metal Hydroxide</t>
  </si>
  <si>
    <t>CAS NO</t>
  </si>
  <si>
    <t>7440-50-8</t>
  </si>
  <si>
    <t>7439-92-1</t>
  </si>
  <si>
    <t>7440-31-5</t>
  </si>
  <si>
    <t>7440-22-4</t>
  </si>
  <si>
    <t>------</t>
  </si>
  <si>
    <t>14808-60-7</t>
  </si>
  <si>
    <t>29690-82-2</t>
  </si>
  <si>
    <t>9003-35-4</t>
  </si>
  <si>
    <t>1333-86-4</t>
  </si>
  <si>
    <t>7440-21-3</t>
  </si>
  <si>
    <t>Email address: Jgao@mccsemi.com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</si>
</sst>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);[Red]\(0.00\)"/>
    <numFmt numFmtId="169" formatCode="0.0000"/>
    <numFmt numFmtId="170" formatCode="0.00_ "/>
    <numFmt numFmtId="171" formatCode="0.000_ "/>
    <numFmt numFmtId="172" formatCode="0.0000_);[Red]\(0.0000\)"/>
    <numFmt numFmtId="173" formatCode="0.000_);[Red]\(0.000\)"/>
    <numFmt numFmtId="174" formatCode="0.000000_);[Red]\(0.000000\)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0"/>
    </font>
    <font>
      <sz val="10"/>
      <name val="Arial"/>
      <family val="2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63"/>
      <name val="新細明體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7" fillId="0" borderId="4" applyNumberFormat="0" applyProtection="0">
      <alignment vertical="center"/>
    </xf>
    <xf numFmtId="0" fontId="36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6" applyNumberFormat="0" applyAlignment="0" applyProtection="0"/>
    <xf numFmtId="0" fontId="38" fillId="23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9" applyNumberFormat="0" applyAlignment="0" applyProtection="0"/>
    <xf numFmtId="0" fontId="44" fillId="25" borderId="6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10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3" fontId="6" fillId="33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171" fontId="6" fillId="0" borderId="14" xfId="0" applyNumberFormat="1" applyFont="1" applyBorder="1" applyAlignment="1">
      <alignment horizontal="center" vertical="center"/>
    </xf>
    <xf numFmtId="171" fontId="6" fillId="0" borderId="14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17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6" fillId="0" borderId="24" xfId="0" applyFont="1" applyBorder="1" applyAlignment="1">
      <alignment horizontal="left" vertical="center"/>
    </xf>
    <xf numFmtId="10" fontId="6" fillId="0" borderId="14" xfId="0" applyNumberFormat="1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43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3" xfId="40"/>
    <cellStyle name="Hyperlink" xfId="41"/>
    <cellStyle name="好" xfId="42"/>
    <cellStyle name="合計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13.625" style="0" customWidth="1"/>
    <col min="2" max="2" width="22.625" style="0" customWidth="1"/>
    <col min="3" max="8" width="15.625" style="0" customWidth="1"/>
  </cols>
  <sheetData>
    <row r="1" spans="1:8" ht="30" customHeight="1">
      <c r="A1" s="1" t="s">
        <v>0</v>
      </c>
      <c r="B1" s="1"/>
      <c r="C1" s="1"/>
      <c r="D1" s="2"/>
      <c r="E1" s="2"/>
      <c r="F1" s="2"/>
      <c r="G1" s="2"/>
      <c r="H1" s="2"/>
    </row>
    <row r="2" spans="1:8" ht="15" customHeight="1">
      <c r="A2" s="3"/>
      <c r="B2" s="3"/>
      <c r="C2" s="3"/>
      <c r="D2" s="4"/>
      <c r="E2" s="4"/>
      <c r="F2" s="4"/>
      <c r="G2" s="4"/>
      <c r="H2" s="4"/>
    </row>
    <row r="3" spans="1:8" ht="15" customHeight="1">
      <c r="A3" s="5" t="s">
        <v>1</v>
      </c>
      <c r="B3" s="6"/>
      <c r="C3" s="7"/>
      <c r="D3" s="8"/>
      <c r="E3" s="8"/>
      <c r="F3" s="8"/>
      <c r="G3" s="8"/>
      <c r="H3" s="8"/>
    </row>
    <row r="4" spans="1:8" ht="15" customHeight="1">
      <c r="A4" s="35" t="s">
        <v>2</v>
      </c>
      <c r="B4" s="36"/>
      <c r="C4" s="37"/>
      <c r="D4" s="9"/>
      <c r="E4" s="9"/>
      <c r="F4" s="9"/>
      <c r="G4" s="9"/>
      <c r="H4" s="9"/>
    </row>
    <row r="5" spans="1:8" ht="15" customHeight="1">
      <c r="A5" s="38" t="s">
        <v>43</v>
      </c>
      <c r="B5" s="39"/>
      <c r="C5" s="40"/>
      <c r="D5" s="9"/>
      <c r="E5" s="9"/>
      <c r="F5" s="9"/>
      <c r="G5" s="9"/>
      <c r="H5" s="9"/>
    </row>
    <row r="6" spans="1:8" ht="15" customHeight="1">
      <c r="A6" s="9"/>
      <c r="B6" s="9"/>
      <c r="C6" s="9"/>
      <c r="D6" s="9"/>
      <c r="E6" s="9"/>
      <c r="F6" s="9"/>
      <c r="G6" s="9"/>
      <c r="H6" s="9"/>
    </row>
    <row r="7" spans="1:8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32</v>
      </c>
      <c r="G7" s="10" t="s">
        <v>8</v>
      </c>
      <c r="H7" s="10" t="s">
        <v>9</v>
      </c>
    </row>
    <row r="8" spans="1:8" ht="15" customHeight="1">
      <c r="A8" s="26" t="s">
        <v>10</v>
      </c>
      <c r="B8" s="27">
        <f>SUM(H8:H20)/1000</f>
        <v>0.347</v>
      </c>
      <c r="C8" s="28" t="s">
        <v>23</v>
      </c>
      <c r="D8" s="32" t="s">
        <v>21</v>
      </c>
      <c r="E8" s="11" t="s">
        <v>14</v>
      </c>
      <c r="F8" s="44" t="s">
        <v>33</v>
      </c>
      <c r="G8" s="42">
        <v>0.9995</v>
      </c>
      <c r="H8" s="24">
        <v>34.083</v>
      </c>
    </row>
    <row r="9" spans="1:8" ht="15" customHeight="1">
      <c r="A9" s="31"/>
      <c r="B9" s="29"/>
      <c r="C9" s="30"/>
      <c r="D9" s="41"/>
      <c r="E9" s="11" t="s">
        <v>27</v>
      </c>
      <c r="F9" s="26" t="s">
        <v>37</v>
      </c>
      <c r="G9" s="42">
        <v>0.0005</v>
      </c>
      <c r="H9" s="24">
        <v>0.017</v>
      </c>
    </row>
    <row r="10" spans="1:8" ht="15" customHeight="1">
      <c r="A10" s="12"/>
      <c r="B10" s="13"/>
      <c r="C10" s="13"/>
      <c r="D10" s="32" t="s">
        <v>15</v>
      </c>
      <c r="E10" s="11" t="s">
        <v>16</v>
      </c>
      <c r="F10" s="44" t="s">
        <v>34</v>
      </c>
      <c r="G10" s="43">
        <v>0.925</v>
      </c>
      <c r="H10" s="25">
        <v>6.013</v>
      </c>
    </row>
    <row r="11" spans="1:8" ht="15" customHeight="1">
      <c r="A11" s="12"/>
      <c r="B11" s="13"/>
      <c r="C11" s="13"/>
      <c r="D11" s="33"/>
      <c r="E11" s="11" t="s">
        <v>17</v>
      </c>
      <c r="F11" s="44" t="s">
        <v>35</v>
      </c>
      <c r="G11" s="43">
        <v>0.05</v>
      </c>
      <c r="H11" s="25">
        <v>0.325</v>
      </c>
    </row>
    <row r="12" spans="1:8" ht="15" customHeight="1">
      <c r="A12" s="12"/>
      <c r="B12" s="13"/>
      <c r="C12" s="13"/>
      <c r="D12" s="34"/>
      <c r="E12" s="11" t="s">
        <v>25</v>
      </c>
      <c r="F12" s="44" t="s">
        <v>36</v>
      </c>
      <c r="G12" s="43">
        <v>0.025</v>
      </c>
      <c r="H12" s="25">
        <v>0.162</v>
      </c>
    </row>
    <row r="13" spans="1:8" ht="15" customHeight="1">
      <c r="A13" s="12"/>
      <c r="B13" s="13"/>
      <c r="C13" s="13"/>
      <c r="D13" s="32" t="s">
        <v>28</v>
      </c>
      <c r="E13" s="11" t="s">
        <v>26</v>
      </c>
      <c r="F13" s="45" t="s">
        <v>42</v>
      </c>
      <c r="G13" s="43">
        <v>0.9695</v>
      </c>
      <c r="H13" s="25">
        <v>3.296</v>
      </c>
    </row>
    <row r="14" spans="1:8" ht="15" customHeight="1">
      <c r="A14" s="12"/>
      <c r="B14" s="13"/>
      <c r="C14" s="13"/>
      <c r="D14" s="33"/>
      <c r="E14" s="11" t="s">
        <v>27</v>
      </c>
      <c r="F14" s="26" t="s">
        <v>37</v>
      </c>
      <c r="G14" s="43">
        <v>0.0305</v>
      </c>
      <c r="H14" s="25">
        <v>0.104</v>
      </c>
    </row>
    <row r="15" spans="1:8" ht="15" customHeight="1">
      <c r="A15" s="12"/>
      <c r="B15" s="13"/>
      <c r="C15" s="13"/>
      <c r="D15" s="32" t="s">
        <v>18</v>
      </c>
      <c r="E15" s="23" t="s">
        <v>29</v>
      </c>
      <c r="F15" s="26" t="s">
        <v>38</v>
      </c>
      <c r="G15" s="43">
        <v>0.68</v>
      </c>
      <c r="H15" s="25">
        <v>204</v>
      </c>
    </row>
    <row r="16" spans="1:8" ht="15" customHeight="1">
      <c r="A16" s="12"/>
      <c r="B16" s="13"/>
      <c r="C16" s="13"/>
      <c r="D16" s="33"/>
      <c r="E16" s="23" t="s">
        <v>22</v>
      </c>
      <c r="F16" s="26" t="s">
        <v>39</v>
      </c>
      <c r="G16" s="43">
        <v>0.15</v>
      </c>
      <c r="H16" s="25">
        <v>45</v>
      </c>
    </row>
    <row r="17" spans="1:8" ht="15" customHeight="1">
      <c r="A17" s="12"/>
      <c r="B17" s="13"/>
      <c r="C17" s="13"/>
      <c r="D17" s="33"/>
      <c r="E17" s="23" t="s">
        <v>24</v>
      </c>
      <c r="F17" s="26" t="s">
        <v>40</v>
      </c>
      <c r="G17" s="43">
        <v>0.145</v>
      </c>
      <c r="H17" s="25">
        <v>43.5</v>
      </c>
    </row>
    <row r="18" spans="1:8" ht="15" customHeight="1">
      <c r="A18" s="12"/>
      <c r="B18" s="13"/>
      <c r="C18" s="13"/>
      <c r="D18" s="33"/>
      <c r="E18" s="23" t="s">
        <v>30</v>
      </c>
      <c r="F18" s="26" t="s">
        <v>41</v>
      </c>
      <c r="G18" s="43">
        <v>0.005</v>
      </c>
      <c r="H18" s="25">
        <v>1.5</v>
      </c>
    </row>
    <row r="19" spans="1:8" ht="15" customHeight="1">
      <c r="A19" s="12"/>
      <c r="B19" s="13"/>
      <c r="C19" s="13"/>
      <c r="D19" s="33"/>
      <c r="E19" s="23" t="s">
        <v>31</v>
      </c>
      <c r="F19" s="26" t="s">
        <v>37</v>
      </c>
      <c r="G19" s="43">
        <v>0.02</v>
      </c>
      <c r="H19" s="25">
        <v>6</v>
      </c>
    </row>
    <row r="20" spans="1:8" ht="15" customHeight="1">
      <c r="A20" s="12"/>
      <c r="B20" s="13"/>
      <c r="C20" s="13"/>
      <c r="D20" s="11" t="s">
        <v>19</v>
      </c>
      <c r="E20" s="11" t="s">
        <v>17</v>
      </c>
      <c r="F20" s="44" t="s">
        <v>35</v>
      </c>
      <c r="G20" s="43">
        <v>1</v>
      </c>
      <c r="H20" s="25">
        <v>3</v>
      </c>
    </row>
    <row r="21" spans="1:8" ht="15" customHeight="1">
      <c r="A21" s="15"/>
      <c r="B21" s="16"/>
      <c r="C21" s="16"/>
      <c r="D21" s="14"/>
      <c r="E21" s="14"/>
      <c r="F21" s="14"/>
      <c r="G21" s="17" t="s">
        <v>11</v>
      </c>
      <c r="H21" s="22">
        <f>SUM(H8:H20)</f>
        <v>347</v>
      </c>
    </row>
    <row r="22" spans="1:8" ht="15" customHeight="1">
      <c r="A22" s="18" t="s">
        <v>20</v>
      </c>
      <c r="B22" s="19"/>
      <c r="C22" s="19"/>
      <c r="D22" s="9"/>
      <c r="E22" s="9"/>
      <c r="F22" s="9"/>
      <c r="G22" s="9"/>
      <c r="H22" s="20"/>
    </row>
    <row r="23" ht="15" customHeight="1">
      <c r="A23" s="3"/>
    </row>
    <row r="24" ht="15" customHeight="1">
      <c r="A24" s="21" t="s">
        <v>12</v>
      </c>
    </row>
    <row r="25" ht="15" customHeight="1">
      <c r="A25" s="18" t="s">
        <v>13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6">
    <mergeCell ref="D13:D14"/>
    <mergeCell ref="D15:D19"/>
    <mergeCell ref="A4:C4"/>
    <mergeCell ref="A5:C5"/>
    <mergeCell ref="D10:D12"/>
    <mergeCell ref="D8:D9"/>
  </mergeCells>
  <dataValidations count="1">
    <dataValidation type="custom" allowBlank="1" showInputMessage="1" showErrorMessage="1" prompt="No leading or trailing spaces, double-spaces or linefeeds." errorTitle="Invalied Entry" error="Maximum of 44 characters. Leading or trailing spaces, double-spaces and linefeeds are not allowed." sqref="F9 F14:F19">
      <formula1>AND(ISERR(SEARCH("  ",F9)),ISERR(SEARCH(CHAR(10),F9)),ISERR(SEARCH("  ",F9)),LEFT(F9)&lt;&gt;" ",RIGHT(F9)&lt;&gt;" ")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2009-05-29T07:36:39Z</cp:lastPrinted>
  <dcterms:created xsi:type="dcterms:W3CDTF">1996-12-17T01:32:42Z</dcterms:created>
  <dcterms:modified xsi:type="dcterms:W3CDTF">2020-10-27T03:05:30Z</dcterms:modified>
  <cp:category/>
  <cp:version/>
  <cp:contentType/>
  <cp:contentStatus/>
</cp:coreProperties>
</file>