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OT-2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<sst xmlns="http://schemas.openxmlformats.org/spreadsheetml/2006/main" count="44" uniqueCount="43">
  <si>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</si>
  <si>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</si>
  <si>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</si>
  <si>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</si>
  <si>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</si>
  <si>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</si>
  <si>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</si>
  <si>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</si>
  <si>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</si>
  <si>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</si>
  <si>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</si>
  <si>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</si>
  <si>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Wafer</t>
  </si>
  <si>
    <t>Lead Frame</t>
  </si>
  <si>
    <t>Wire</t>
  </si>
  <si>
    <t>Mold Compound</t>
  </si>
  <si>
    <t>Plating</t>
  </si>
  <si>
    <t>MCC</t>
  </si>
  <si>
    <t>Total mass (mg)</t>
  </si>
  <si>
    <t>CAS NO</t>
  </si>
  <si>
    <t>Email address: jgao@mccsemi.com</t>
  </si>
  <si>
    <t>Si</t>
  </si>
  <si>
    <t>Cu</t>
  </si>
  <si>
    <t>Ag</t>
  </si>
  <si>
    <t>Others</t>
  </si>
  <si>
    <t>Cu</t>
  </si>
  <si>
    <t>Silica</t>
  </si>
  <si>
    <t>Epoxy Resin</t>
  </si>
  <si>
    <t>Phenol Resin</t>
  </si>
  <si>
    <t>Zinc Borate</t>
  </si>
  <si>
    <t>Carbon BLACK</t>
  </si>
  <si>
    <t>Sn</t>
  </si>
  <si>
    <t>7440-21-3</t>
  </si>
  <si>
    <t>7440-50-8</t>
  </si>
  <si>
    <t>7440-22-4</t>
  </si>
  <si>
    <t>---</t>
  </si>
  <si>
    <t>60676-86-0</t>
  </si>
  <si>
    <t>25036-25-3</t>
  </si>
  <si>
    <t>9003-35-4</t>
  </si>
  <si>
    <t>1332-07-6</t>
  </si>
  <si>
    <t>1333-86-4</t>
  </si>
  <si>
    <t>7440-31-5</t>
  </si>
  <si>
    <t>SOT-23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</si>
</sst>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</numFmts>
  <fonts count="44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2"/>
      <name val="新細明體"/>
      <family val="1"/>
    </font>
    <font>
      <sz val="8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8" fillId="0" borderId="0">
      <alignment vertical="center"/>
      <protection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9" fontId="3" fillId="0" borderId="13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81" fontId="3" fillId="33" borderId="13" xfId="0" applyNumberFormat="1" applyFont="1" applyFill="1" applyBorder="1" applyAlignment="1">
      <alignment horizontal="center"/>
    </xf>
    <xf numFmtId="10" fontId="3" fillId="0" borderId="13" xfId="0" applyNumberFormat="1" applyFont="1" applyBorder="1" applyAlignment="1">
      <alignment horizontal="right" vertical="center"/>
    </xf>
    <xf numFmtId="0" fontId="9" fillId="34" borderId="13" xfId="56" applyFont="1" applyFill="1" applyBorder="1" applyAlignment="1">
      <alignment horizontal="left" vertical="center" wrapText="1"/>
      <protection/>
    </xf>
    <xf numFmtId="0" fontId="3" fillId="0" borderId="19" xfId="56" applyFont="1" applyFill="1" applyBorder="1" applyAlignment="1">
      <alignment horizontal="left" vertical="center"/>
      <protection/>
    </xf>
    <xf numFmtId="0" fontId="3" fillId="0" borderId="13" xfId="56" applyFont="1" applyFill="1" applyBorder="1" applyAlignment="1">
      <alignment horizontal="left" vertical="center"/>
      <protection/>
    </xf>
    <xf numFmtId="0" fontId="3" fillId="34" borderId="13" xfId="15" applyFont="1" applyFill="1" applyBorder="1" applyAlignment="1">
      <alignment horizontal="left" vertical="center" wrapText="1"/>
      <protection/>
    </xf>
    <xf numFmtId="181" fontId="3" fillId="0" borderId="19" xfId="0" applyNumberFormat="1" applyFont="1" applyBorder="1" applyAlignment="1">
      <alignment horizontal="center" vertical="center"/>
    </xf>
    <xf numFmtId="181" fontId="3" fillId="0" borderId="13" xfId="0" applyNumberFormat="1" applyFont="1" applyBorder="1" applyAlignment="1">
      <alignment horizontal="center"/>
    </xf>
    <xf numFmtId="181" fontId="3" fillId="0" borderId="19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81" fontId="3" fillId="0" borderId="19" xfId="0" applyNumberFormat="1" applyFont="1" applyBorder="1" applyAlignment="1">
      <alignment horizontal="center" vertical="center"/>
    </xf>
    <xf numFmtId="181" fontId="3" fillId="0" borderId="22" xfId="0" applyNumberFormat="1" applyFont="1" applyBorder="1" applyAlignment="1">
      <alignment horizontal="center" vertical="center"/>
    </xf>
  </cellXfs>
  <cellStyles count="50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一般_銀河SOT-23 ZENER(Phenitec)  MCD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D3" sqref="D3"/>
    </sheetView>
  </sheetViews>
  <sheetFormatPr defaultColWidth="9.00390625" defaultRowHeight="14.25"/>
  <cols>
    <col min="1" max="1" width="13.625" style="0" customWidth="1"/>
    <col min="2" max="2" width="22.625" style="0" customWidth="1"/>
    <col min="3" max="8" width="15.625" style="0" customWidth="1"/>
  </cols>
  <sheetData>
    <row r="1" spans="1:8" ht="24" customHeight="1">
      <c r="A1" s="1" t="s">
        <v>0</v>
      </c>
      <c r="B1" s="1"/>
      <c r="C1" s="1"/>
      <c r="D1" s="2"/>
      <c r="E1" s="2"/>
      <c r="F1" s="2"/>
      <c r="G1" s="2"/>
      <c r="H1" s="2"/>
    </row>
    <row r="2" spans="1:8" ht="12" customHeight="1">
      <c r="A2" s="3"/>
      <c r="B2" s="3"/>
      <c r="C2" s="3"/>
      <c r="D2" s="4"/>
      <c r="E2" s="4"/>
      <c r="F2" s="4"/>
      <c r="G2" s="4"/>
      <c r="H2" s="4"/>
    </row>
    <row r="3" spans="1:8" ht="15" customHeight="1">
      <c r="A3" s="5" t="s">
        <v>1</v>
      </c>
      <c r="B3" s="6"/>
      <c r="C3" s="7"/>
      <c r="D3" s="8"/>
      <c r="E3" s="8"/>
      <c r="F3" s="8"/>
      <c r="G3" s="8"/>
      <c r="H3" s="8"/>
    </row>
    <row r="4" spans="1:8" ht="15" customHeight="1">
      <c r="A4" s="37" t="s">
        <v>2</v>
      </c>
      <c r="B4" s="38"/>
      <c r="C4" s="39"/>
      <c r="D4" s="9"/>
      <c r="E4" s="9"/>
      <c r="F4" s="9"/>
      <c r="G4" s="9"/>
      <c r="H4" s="9"/>
    </row>
    <row r="5" spans="1:8" ht="15" customHeight="1">
      <c r="A5" s="40" t="s">
        <v>20</v>
      </c>
      <c r="B5" s="41"/>
      <c r="C5" s="42"/>
      <c r="D5" s="9"/>
      <c r="E5" s="9"/>
      <c r="F5" s="9"/>
      <c r="G5" s="9"/>
      <c r="H5" s="9"/>
    </row>
    <row r="6" spans="1:8" ht="12" customHeight="1">
      <c r="A6" s="9"/>
      <c r="B6" s="9"/>
      <c r="C6" s="9"/>
      <c r="D6" s="9"/>
      <c r="E6" s="9"/>
      <c r="F6" s="9"/>
      <c r="G6" s="9"/>
      <c r="H6" s="9"/>
    </row>
    <row r="7" spans="1:8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19</v>
      </c>
      <c r="G7" s="10" t="s">
        <v>8</v>
      </c>
      <c r="H7" s="10" t="s">
        <v>9</v>
      </c>
    </row>
    <row r="8" spans="1:8" ht="12" customHeight="1">
      <c r="A8" s="23" t="s">
        <v>17</v>
      </c>
      <c r="B8" s="24">
        <f>SUM(H8:H18)/1000</f>
        <v>0.007736319999999999</v>
      </c>
      <c r="C8" s="25" t="s">
        <v>42</v>
      </c>
      <c r="D8" s="20" t="s">
        <v>12</v>
      </c>
      <c r="E8" s="29" t="s">
        <v>21</v>
      </c>
      <c r="F8" s="21" t="s">
        <v>32</v>
      </c>
      <c r="G8" s="22">
        <v>1</v>
      </c>
      <c r="H8" s="33">
        <v>0.042</v>
      </c>
    </row>
    <row r="9" spans="1:8" ht="12" customHeight="1">
      <c r="A9" s="11"/>
      <c r="B9" s="12"/>
      <c r="C9" s="12"/>
      <c r="D9" s="43" t="s">
        <v>13</v>
      </c>
      <c r="E9" s="30" t="s">
        <v>22</v>
      </c>
      <c r="F9" s="21" t="s">
        <v>33</v>
      </c>
      <c r="G9" s="28">
        <v>0.9905</v>
      </c>
      <c r="H9" s="45">
        <v>1.87802</v>
      </c>
    </row>
    <row r="10" spans="1:8" ht="12" customHeight="1">
      <c r="A10" s="13"/>
      <c r="B10" s="14"/>
      <c r="C10" s="14"/>
      <c r="D10" s="44"/>
      <c r="E10" s="31" t="s">
        <v>23</v>
      </c>
      <c r="F10" s="21" t="s">
        <v>34</v>
      </c>
      <c r="G10" s="28">
        <v>0.0045</v>
      </c>
      <c r="H10" s="46"/>
    </row>
    <row r="11" spans="1:8" ht="12" customHeight="1">
      <c r="A11" s="13"/>
      <c r="B11" s="14"/>
      <c r="C11" s="14"/>
      <c r="D11" s="44"/>
      <c r="E11" s="29" t="s">
        <v>24</v>
      </c>
      <c r="F11" s="21" t="s">
        <v>35</v>
      </c>
      <c r="G11" s="28">
        <v>0.005</v>
      </c>
      <c r="H11" s="46"/>
    </row>
    <row r="12" spans="1:8" ht="12" customHeight="1">
      <c r="A12" s="13"/>
      <c r="B12" s="14"/>
      <c r="C12" s="14"/>
      <c r="D12" s="36" t="s">
        <v>14</v>
      </c>
      <c r="E12" s="29" t="s">
        <v>25</v>
      </c>
      <c r="F12" s="21" t="s">
        <v>33</v>
      </c>
      <c r="G12" s="28">
        <v>1</v>
      </c>
      <c r="H12" s="34">
        <v>0.01</v>
      </c>
    </row>
    <row r="13" spans="1:8" ht="12" customHeight="1">
      <c r="A13" s="13"/>
      <c r="B13" s="14"/>
      <c r="C13" s="14"/>
      <c r="D13" s="43" t="s">
        <v>15</v>
      </c>
      <c r="E13" s="31" t="s">
        <v>26</v>
      </c>
      <c r="F13" s="21" t="s">
        <v>36</v>
      </c>
      <c r="G13" s="28">
        <v>0.75</v>
      </c>
      <c r="H13" s="45">
        <v>5.68</v>
      </c>
    </row>
    <row r="14" spans="1:8" ht="12" customHeight="1">
      <c r="A14" s="13"/>
      <c r="B14" s="14"/>
      <c r="C14" s="14"/>
      <c r="D14" s="44"/>
      <c r="E14" s="31" t="s">
        <v>27</v>
      </c>
      <c r="F14" s="21" t="s">
        <v>37</v>
      </c>
      <c r="G14" s="28">
        <v>0.15</v>
      </c>
      <c r="H14" s="46"/>
    </row>
    <row r="15" spans="1:8" ht="12" customHeight="1">
      <c r="A15" s="13"/>
      <c r="B15" s="14"/>
      <c r="C15" s="14"/>
      <c r="D15" s="44"/>
      <c r="E15" s="31" t="s">
        <v>28</v>
      </c>
      <c r="F15" s="21" t="s">
        <v>38</v>
      </c>
      <c r="G15" s="28">
        <v>0.08</v>
      </c>
      <c r="H15" s="46"/>
    </row>
    <row r="16" spans="1:8" ht="12" customHeight="1">
      <c r="A16" s="13"/>
      <c r="B16" s="14"/>
      <c r="C16" s="14"/>
      <c r="D16" s="44"/>
      <c r="E16" s="31" t="s">
        <v>29</v>
      </c>
      <c r="F16" s="21" t="s">
        <v>39</v>
      </c>
      <c r="G16" s="28">
        <v>0.0195</v>
      </c>
      <c r="H16" s="46"/>
    </row>
    <row r="17" spans="1:8" ht="12" customHeight="1">
      <c r="A17" s="13"/>
      <c r="B17" s="14"/>
      <c r="C17" s="14"/>
      <c r="D17" s="44"/>
      <c r="E17" s="31" t="s">
        <v>30</v>
      </c>
      <c r="F17" s="21" t="s">
        <v>40</v>
      </c>
      <c r="G17" s="28">
        <v>0.0005</v>
      </c>
      <c r="H17" s="46"/>
    </row>
    <row r="18" spans="1:8" ht="12" customHeight="1">
      <c r="A18" s="13"/>
      <c r="B18" s="14"/>
      <c r="C18" s="14"/>
      <c r="D18" s="36" t="s">
        <v>16</v>
      </c>
      <c r="E18" s="32" t="s">
        <v>31</v>
      </c>
      <c r="F18" s="21" t="s">
        <v>41</v>
      </c>
      <c r="G18" s="28">
        <v>1</v>
      </c>
      <c r="H18" s="35">
        <v>0.1263</v>
      </c>
    </row>
    <row r="19" spans="1:8" ht="12" customHeight="1">
      <c r="A19" s="16"/>
      <c r="B19" s="17"/>
      <c r="C19" s="17"/>
      <c r="D19" s="15"/>
      <c r="E19" s="15"/>
      <c r="F19" s="15"/>
      <c r="G19" s="26" t="s">
        <v>18</v>
      </c>
      <c r="H19" s="27">
        <f>SUM(H8:H18)</f>
        <v>7.736319999999999</v>
      </c>
    </row>
    <row r="20" ht="12" customHeight="1">
      <c r="A20" s="3"/>
    </row>
    <row r="21" ht="15" customHeight="1">
      <c r="A21" s="19" t="s">
        <v>10</v>
      </c>
    </row>
    <row r="22" ht="15" customHeight="1">
      <c r="A22" s="18" t="s">
        <v>11</v>
      </c>
    </row>
  </sheetData>
  <sheetProtection password="C663" sheet="1" formatCells="0" formatColumns="0" formatRows="0" insertColumns="0" insertRows="0" insertHyperlinks="0" deleteColumns="0" deleteRows="0" sort="0" autoFilter="0" pivotTables="0"/>
  <protectedRanges>
    <protectedRange sqref="E17" name="Material Data_1_1_2_2"/>
  </protectedRanges>
  <mergeCells count="6">
    <mergeCell ref="A4:C4"/>
    <mergeCell ref="A5:C5"/>
    <mergeCell ref="D9:D11"/>
    <mergeCell ref="D13:D17"/>
    <mergeCell ref="H9:H11"/>
    <mergeCell ref="H13:H17"/>
  </mergeCells>
  <dataValidations count="1">
    <dataValidation type="custom" allowBlank="1" showInputMessage="1" showErrorMessage="1" prompt="No leading or trailing spaces, double-spaces or linefeeds." errorTitle="Invalied Entry" error="Maximum of 44 characters. Leading or trailing spaces, double-spaces and linefeeds are not allowed." sqref="E8">
      <formula1>AND(ISERR(SEARCH("  ",E8)),ISERR(SEARCH(CHAR(10),E8)),ISERR(SEARCH("  ",E8)),LEFT(E8)&lt;&gt;" ",RIGHT(E8)&lt;&gt;" ")</formula1>
    </dataValidation>
  </dataValidation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2009-05-29T05:11:38Z</cp:lastPrinted>
  <dcterms:created xsi:type="dcterms:W3CDTF">1996-12-17T01:32:42Z</dcterms:created>
  <dcterms:modified xsi:type="dcterms:W3CDTF">2018-02-08T07:02:26Z</dcterms:modified>
  <cp:category/>
  <cp:version/>
  <cp:contentType/>
  <cp:contentStatus/>
</cp:coreProperties>
</file>