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TO-9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<sst xmlns="http://schemas.openxmlformats.org/spreadsheetml/2006/main" count="33" uniqueCount="33">
  <si>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</si>
  <si>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</si>
  <si>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</si>
  <si>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</si>
  <si>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</si>
  <si>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</si>
  <si>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</si>
  <si>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</si>
  <si>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</si>
  <si>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</si>
  <si>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</si>
  <si>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</si>
  <si>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Wafer</t>
  </si>
  <si>
    <t xml:space="preserve">Silicon </t>
  </si>
  <si>
    <t>Lead Frame</t>
  </si>
  <si>
    <t>Wire</t>
  </si>
  <si>
    <t>Mold Compound</t>
  </si>
  <si>
    <t>Plating</t>
  </si>
  <si>
    <t>Tin(Sn)</t>
  </si>
  <si>
    <t>MCC</t>
  </si>
  <si>
    <t>Total mass (mg)</t>
  </si>
  <si>
    <t>TO-92</t>
  </si>
  <si>
    <t>Iron</t>
  </si>
  <si>
    <t>Phosphorus</t>
  </si>
  <si>
    <t>Copper</t>
  </si>
  <si>
    <t>Silver</t>
  </si>
  <si>
    <t>Silicon Fused</t>
  </si>
  <si>
    <t>Epoxy Resin</t>
  </si>
  <si>
    <t>Phenol-Novalac Resin</t>
  </si>
  <si>
    <t>Flame Retardant</t>
  </si>
  <si>
    <t>Others</t>
  </si>
  <si>
    <t>Copper</t>
  </si>
  <si>
    <t>Email address: jgao@mccsemi.com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</si>
</sst>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</numFmts>
  <fonts count="42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9" fontId="3" fillId="0" borderId="13" xfId="0" applyNumberFormat="1" applyFont="1" applyBorder="1" applyAlignment="1">
      <alignment horizontal="right"/>
    </xf>
    <xf numFmtId="9" fontId="3" fillId="0" borderId="13" xfId="0" applyNumberFormat="1" applyFont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181" fontId="3" fillId="33" borderId="13" xfId="0" applyNumberFormat="1" applyFont="1" applyFill="1" applyBorder="1" applyAlignment="1">
      <alignment horizontal="center" vertical="center"/>
    </xf>
    <xf numFmtId="181" fontId="3" fillId="0" borderId="13" xfId="0" applyNumberFormat="1" applyFont="1" applyBorder="1" applyAlignment="1">
      <alignment horizontal="center" vertical="center"/>
    </xf>
    <xf numFmtId="9" fontId="3" fillId="0" borderId="13" xfId="33" applyFont="1" applyBorder="1" applyAlignment="1">
      <alignment horizontal="left" vertical="center"/>
    </xf>
    <xf numFmtId="10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10" fontId="3" fillId="0" borderId="13" xfId="0" applyNumberFormat="1" applyFont="1" applyBorder="1" applyAlignment="1">
      <alignment horizontal="right" wrapText="1"/>
    </xf>
    <xf numFmtId="10" fontId="3" fillId="0" borderId="13" xfId="0" applyNumberFormat="1" applyFont="1" applyBorder="1" applyAlignment="1" applyProtection="1">
      <alignment horizontal="right" wrapText="1"/>
      <protection locked="0"/>
    </xf>
    <xf numFmtId="181" fontId="3" fillId="0" borderId="13" xfId="0" applyNumberFormat="1" applyFont="1" applyBorder="1" applyAlignment="1">
      <alignment horizontal="center" vertical="top" wrapText="1"/>
    </xf>
    <xf numFmtId="0" fontId="6" fillId="33" borderId="14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22" xfId="0" applyBorder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5" sqref="A5:C5"/>
    </sheetView>
  </sheetViews>
  <sheetFormatPr defaultColWidth="9.00390625" defaultRowHeight="14.25"/>
  <cols>
    <col min="1" max="1" width="13.625" style="0" customWidth="1"/>
    <col min="2" max="2" width="22.625" style="0" customWidth="1"/>
    <col min="3" max="7" width="15.625" style="0" customWidth="1"/>
  </cols>
  <sheetData>
    <row r="1" spans="1:7" ht="24" customHeight="1">
      <c r="A1" s="1" t="s">
        <v>0</v>
      </c>
      <c r="B1" s="1"/>
      <c r="C1" s="1"/>
      <c r="D1" s="2"/>
      <c r="E1" s="2"/>
      <c r="F1" s="2"/>
      <c r="G1" s="2"/>
    </row>
    <row r="2" spans="1:7" ht="12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40" t="s">
        <v>2</v>
      </c>
      <c r="B4" s="41"/>
      <c r="C4" s="42"/>
      <c r="D4" s="9"/>
      <c r="E4" s="9"/>
      <c r="F4" s="9"/>
      <c r="G4" s="9"/>
    </row>
    <row r="5" spans="1:7" ht="15" customHeight="1">
      <c r="A5" s="43" t="s">
        <v>32</v>
      </c>
      <c r="B5" s="44"/>
      <c r="C5" s="45"/>
      <c r="D5" s="9"/>
      <c r="E5" s="9"/>
      <c r="F5" s="9"/>
      <c r="G5" s="9"/>
    </row>
    <row r="6" spans="1:7" ht="12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12" customHeight="1">
      <c r="A8" s="23" t="s">
        <v>19</v>
      </c>
      <c r="B8" s="24">
        <f>SUM(G8:G19)/1000</f>
        <v>0.21221389999999998</v>
      </c>
      <c r="C8" s="25" t="s">
        <v>21</v>
      </c>
      <c r="D8" s="37" t="s">
        <v>12</v>
      </c>
      <c r="E8" s="18" t="s">
        <v>13</v>
      </c>
      <c r="F8" s="22">
        <f>G8/0.7932</f>
        <v>0.9997478567826525</v>
      </c>
      <c r="G8" s="28">
        <v>0.793</v>
      </c>
    </row>
    <row r="9" spans="1:7" ht="12" customHeight="1">
      <c r="A9" s="35"/>
      <c r="B9" s="36"/>
      <c r="C9" s="36"/>
      <c r="D9" s="38" t="s">
        <v>14</v>
      </c>
      <c r="E9" s="29" t="s">
        <v>22</v>
      </c>
      <c r="F9" s="30">
        <v>0.001</v>
      </c>
      <c r="G9" s="28">
        <v>0.0936</v>
      </c>
    </row>
    <row r="10" spans="1:7" ht="12" customHeight="1">
      <c r="A10" s="11"/>
      <c r="B10" s="12"/>
      <c r="C10" s="12"/>
      <c r="D10" s="39"/>
      <c r="E10" s="29" t="s">
        <v>23</v>
      </c>
      <c r="F10" s="30">
        <v>0.0003</v>
      </c>
      <c r="G10" s="34">
        <v>0.0281</v>
      </c>
    </row>
    <row r="11" spans="1:7" ht="12" customHeight="1">
      <c r="A11" s="11"/>
      <c r="B11" s="12"/>
      <c r="C11" s="12"/>
      <c r="D11" s="39"/>
      <c r="E11" s="29" t="s">
        <v>24</v>
      </c>
      <c r="F11" s="30">
        <v>0.9954</v>
      </c>
      <c r="G11" s="34">
        <v>93.4558</v>
      </c>
    </row>
    <row r="12" spans="1:7" ht="12" customHeight="1">
      <c r="A12" s="11"/>
      <c r="B12" s="12"/>
      <c r="C12" s="12"/>
      <c r="D12" s="39"/>
      <c r="E12" s="29" t="s">
        <v>25</v>
      </c>
      <c r="F12" s="30">
        <v>0.0033</v>
      </c>
      <c r="G12" s="34">
        <v>0.3145</v>
      </c>
    </row>
    <row r="13" spans="1:7" ht="12" customHeight="1">
      <c r="A13" s="11"/>
      <c r="B13" s="12"/>
      <c r="C13" s="12"/>
      <c r="D13" s="19" t="s">
        <v>15</v>
      </c>
      <c r="E13" s="19" t="s">
        <v>31</v>
      </c>
      <c r="F13" s="21">
        <v>1</v>
      </c>
      <c r="G13" s="28">
        <v>0.066</v>
      </c>
    </row>
    <row r="14" spans="1:7" ht="12" customHeight="1">
      <c r="A14" s="11"/>
      <c r="B14" s="12"/>
      <c r="C14" s="12"/>
      <c r="D14" s="38" t="s">
        <v>16</v>
      </c>
      <c r="E14" s="31" t="s">
        <v>26</v>
      </c>
      <c r="F14" s="32">
        <v>0.73</v>
      </c>
      <c r="G14" s="34">
        <v>83.9456</v>
      </c>
    </row>
    <row r="15" spans="1:7" ht="12" customHeight="1">
      <c r="A15" s="11"/>
      <c r="B15" s="12"/>
      <c r="C15" s="12"/>
      <c r="D15" s="39"/>
      <c r="E15" s="31" t="s">
        <v>27</v>
      </c>
      <c r="F15" s="33">
        <v>0.15</v>
      </c>
      <c r="G15" s="34">
        <v>17.2491</v>
      </c>
    </row>
    <row r="16" spans="1:7" ht="12" customHeight="1">
      <c r="A16" s="11"/>
      <c r="B16" s="12"/>
      <c r="C16" s="12"/>
      <c r="D16" s="39"/>
      <c r="E16" s="31" t="s">
        <v>28</v>
      </c>
      <c r="F16" s="33">
        <v>0.1</v>
      </c>
      <c r="G16" s="34">
        <v>11.4994</v>
      </c>
    </row>
    <row r="17" spans="1:7" ht="12" customHeight="1">
      <c r="A17" s="11"/>
      <c r="B17" s="12"/>
      <c r="C17" s="12"/>
      <c r="D17" s="39"/>
      <c r="E17" s="31" t="s">
        <v>29</v>
      </c>
      <c r="F17" s="32">
        <v>0.01</v>
      </c>
      <c r="G17" s="34">
        <v>1.1499</v>
      </c>
    </row>
    <row r="18" spans="1:7" ht="12" customHeight="1">
      <c r="A18" s="11"/>
      <c r="B18" s="12"/>
      <c r="C18" s="12"/>
      <c r="D18" s="39"/>
      <c r="E18" s="31" t="s">
        <v>30</v>
      </c>
      <c r="F18" s="32">
        <v>0.01</v>
      </c>
      <c r="G18" s="34">
        <v>1.1499</v>
      </c>
    </row>
    <row r="19" spans="1:7" ht="12" customHeight="1">
      <c r="A19" s="11"/>
      <c r="B19" s="12"/>
      <c r="C19" s="12"/>
      <c r="D19" s="20" t="s">
        <v>17</v>
      </c>
      <c r="E19" s="19" t="s">
        <v>18</v>
      </c>
      <c r="F19" s="21">
        <v>1</v>
      </c>
      <c r="G19" s="28">
        <v>2.469</v>
      </c>
    </row>
    <row r="20" spans="1:7" ht="12" customHeight="1">
      <c r="A20" s="14"/>
      <c r="B20" s="15"/>
      <c r="C20" s="15"/>
      <c r="D20" s="13"/>
      <c r="E20" s="13"/>
      <c r="F20" s="26" t="s">
        <v>20</v>
      </c>
      <c r="G20" s="27">
        <f>SUM(G8:G19)</f>
        <v>212.2139</v>
      </c>
    </row>
    <row r="21" ht="12" customHeight="1">
      <c r="A21" s="3"/>
    </row>
    <row r="22" ht="15" customHeight="1">
      <c r="A22" s="17" t="s">
        <v>10</v>
      </c>
    </row>
    <row r="23" ht="15" customHeight="1">
      <c r="A23" s="16" t="s">
        <v>11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4">
    <mergeCell ref="D14:D18"/>
    <mergeCell ref="A4:C4"/>
    <mergeCell ref="A5:C5"/>
    <mergeCell ref="D9:D1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2009-05-29T05:43:50Z</cp:lastPrinted>
  <dcterms:created xsi:type="dcterms:W3CDTF">1996-12-17T01:32:42Z</dcterms:created>
  <dcterms:modified xsi:type="dcterms:W3CDTF">2016-12-20T05:24:19Z</dcterms:modified>
  <cp:category/>
  <cp:version/>
  <cp:contentType/>
  <cp:contentStatus/>
</cp:coreProperties>
</file>